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beea\Documents\Lineman's Rodeo\2026\"/>
    </mc:Choice>
  </mc:AlternateContent>
  <xr:revisionPtr revIDLastSave="0" documentId="13_ncr:1_{9810DFA6-2A73-4730-A55A-50841B95C394}" xr6:coauthVersionLast="47" xr6:coauthVersionMax="47" xr10:uidLastSave="{00000000-0000-0000-0000-000000000000}"/>
  <bookViews>
    <workbookView xWindow="-110" yWindow="-110" windowWidth="19420" windowHeight="11500" activeTab="1" xr2:uid="{81FD7030-6D08-4A42-B1D1-03D9CFFFC9BE}"/>
  </bookViews>
  <sheets>
    <sheet name="Apprentice" sheetId="3" r:id="rId1"/>
    <sheet name="Journeyman" sheetId="1" r:id="rId2"/>
  </sheets>
  <definedNames>
    <definedName name="_xlnm.Print_Area" localSheetId="0">Apprentice!$A$3:$K$3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1" l="1"/>
  <c r="L5" i="3"/>
  <c r="M5" i="3"/>
  <c r="L7" i="3"/>
  <c r="M7" i="3"/>
  <c r="L37" i="3"/>
  <c r="M37" i="3"/>
  <c r="L29" i="3"/>
  <c r="M29" i="3"/>
  <c r="L34" i="3"/>
  <c r="M34" i="3"/>
  <c r="L11" i="3"/>
  <c r="M11" i="3"/>
  <c r="L21" i="3"/>
  <c r="M21" i="3"/>
  <c r="L25" i="3"/>
  <c r="M25" i="3"/>
  <c r="L32" i="3"/>
  <c r="M32" i="3"/>
  <c r="L23" i="3"/>
  <c r="M23" i="3"/>
  <c r="L43" i="3"/>
  <c r="M43" i="3"/>
  <c r="L12" i="3"/>
  <c r="M12" i="3"/>
  <c r="L19" i="3"/>
  <c r="M19" i="3"/>
  <c r="L10" i="3"/>
  <c r="M10" i="3"/>
  <c r="L18" i="3"/>
  <c r="M18" i="3"/>
  <c r="L33" i="3"/>
  <c r="M33" i="3"/>
  <c r="L17" i="3"/>
  <c r="M17" i="3"/>
  <c r="L28" i="3"/>
  <c r="M28" i="3"/>
  <c r="L31" i="3"/>
  <c r="M31" i="3"/>
  <c r="L44" i="3"/>
  <c r="M44" i="3"/>
  <c r="L27" i="3"/>
  <c r="M27" i="3"/>
  <c r="L42" i="3"/>
  <c r="M42" i="3"/>
  <c r="L14" i="3"/>
  <c r="M14" i="3"/>
  <c r="L47" i="3"/>
  <c r="M47" i="3"/>
  <c r="L48" i="3"/>
  <c r="M48" i="3"/>
  <c r="L49" i="3"/>
  <c r="M49" i="3"/>
  <c r="L50" i="3"/>
  <c r="M50" i="3"/>
  <c r="L20" i="3"/>
  <c r="M20" i="3"/>
  <c r="L24" i="3"/>
  <c r="M24" i="3"/>
  <c r="L13" i="3"/>
  <c r="M13" i="3"/>
  <c r="L46" i="3"/>
  <c r="M46" i="3"/>
  <c r="L39" i="3"/>
  <c r="M39" i="3"/>
  <c r="L45" i="3"/>
  <c r="M45" i="3"/>
  <c r="L40" i="3"/>
  <c r="M40" i="3"/>
  <c r="L8" i="3"/>
  <c r="M8" i="3"/>
  <c r="L26" i="3"/>
  <c r="M26" i="3"/>
  <c r="L6" i="3"/>
  <c r="M6" i="3"/>
  <c r="L36" i="3"/>
  <c r="M36" i="3"/>
  <c r="L22" i="3"/>
  <c r="M22" i="3"/>
  <c r="L15" i="3"/>
  <c r="M15" i="3"/>
  <c r="L35" i="3"/>
  <c r="M35" i="3"/>
  <c r="L51" i="3"/>
  <c r="M51" i="3"/>
  <c r="L9" i="3"/>
  <c r="M9" i="3"/>
  <c r="L38" i="3"/>
  <c r="M38" i="3"/>
  <c r="L16" i="3"/>
  <c r="M16" i="3"/>
  <c r="L30" i="3"/>
  <c r="M30" i="3"/>
  <c r="L41" i="3"/>
  <c r="M4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L114" i="3"/>
  <c r="M114" i="3"/>
  <c r="L115" i="3"/>
  <c r="M115" i="3"/>
  <c r="L116" i="3"/>
  <c r="M116" i="3"/>
  <c r="L117" i="3"/>
  <c r="M117" i="3"/>
  <c r="L118" i="3"/>
  <c r="M118" i="3"/>
  <c r="L119" i="3"/>
  <c r="M119" i="3"/>
  <c r="L120" i="3"/>
  <c r="M120" i="3"/>
  <c r="L121" i="3"/>
  <c r="M121" i="3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7" i="1"/>
  <c r="L6" i="1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M5" i="1" l="1"/>
  <c r="L135" i="1"/>
  <c r="L136" i="1"/>
  <c r="M6" i="1" l="1"/>
  <c r="L134" i="1"/>
  <c r="M7" i="1" l="1"/>
  <c r="L133" i="1"/>
  <c r="L132" i="1" l="1"/>
  <c r="M9" i="1" l="1"/>
  <c r="M10" i="1"/>
  <c r="L131" i="1"/>
  <c r="M11" i="1" l="1"/>
  <c r="L130" i="1"/>
  <c r="L129" i="1" l="1"/>
  <c r="M13" i="1" l="1"/>
  <c r="M14" i="1"/>
  <c r="L128" i="1"/>
  <c r="M15" i="1" l="1"/>
  <c r="M17" i="1"/>
  <c r="L127" i="1"/>
  <c r="M18" i="1" l="1"/>
  <c r="L126" i="1"/>
  <c r="M19" i="1" l="1"/>
  <c r="L125" i="1"/>
  <c r="L124" i="1" l="1"/>
  <c r="M21" i="1" l="1"/>
  <c r="L123" i="1"/>
  <c r="M22" i="1" l="1"/>
  <c r="L122" i="1"/>
  <c r="M23" i="1" l="1"/>
  <c r="L121" i="1"/>
  <c r="L120" i="1" l="1"/>
  <c r="M25" i="1" l="1"/>
  <c r="L119" i="1"/>
  <c r="M26" i="1" l="1"/>
  <c r="L118" i="1"/>
  <c r="M27" i="1" l="1"/>
  <c r="L117" i="1"/>
  <c r="L116" i="1" l="1"/>
  <c r="M29" i="1" l="1"/>
  <c r="L115" i="1"/>
  <c r="M30" i="1" l="1"/>
  <c r="L114" i="1"/>
  <c r="M31" i="1" l="1"/>
  <c r="L113" i="1"/>
  <c r="L112" i="1" l="1"/>
  <c r="M33" i="1" l="1"/>
  <c r="L111" i="1"/>
  <c r="M34" i="1" l="1"/>
  <c r="L110" i="1"/>
  <c r="M35" i="1" l="1"/>
  <c r="L109" i="1"/>
  <c r="L108" i="1" l="1"/>
  <c r="M37" i="1" l="1"/>
  <c r="L107" i="1"/>
  <c r="M38" i="1" l="1"/>
  <c r="L106" i="1"/>
  <c r="M39" i="1" l="1"/>
  <c r="L105" i="1"/>
  <c r="L104" i="1" l="1"/>
  <c r="M41" i="1" l="1"/>
  <c r="L103" i="1"/>
  <c r="M42" i="1" l="1"/>
  <c r="L102" i="1"/>
  <c r="M43" i="1" l="1"/>
  <c r="L101" i="1"/>
  <c r="L100" i="1" l="1"/>
  <c r="M45" i="1" l="1"/>
  <c r="L99" i="1"/>
  <c r="M46" i="1" l="1"/>
  <c r="L98" i="1"/>
  <c r="M47" i="1" l="1"/>
  <c r="L97" i="1"/>
  <c r="L96" i="1" l="1"/>
  <c r="M49" i="1" l="1"/>
  <c r="L95" i="1"/>
  <c r="M50" i="1" l="1"/>
  <c r="L94" i="1"/>
  <c r="M51" i="1" l="1"/>
  <c r="L93" i="1"/>
  <c r="L92" i="1" l="1"/>
  <c r="M53" i="1" l="1"/>
  <c r="L91" i="1"/>
  <c r="M54" i="1" l="1"/>
  <c r="L90" i="1"/>
  <c r="M55" i="1" l="1"/>
  <c r="L89" i="1"/>
  <c r="M56" i="1" l="1"/>
  <c r="L88" i="1"/>
  <c r="M57" i="1" l="1"/>
  <c r="L87" i="1"/>
  <c r="M58" i="1" l="1"/>
  <c r="L86" i="1"/>
  <c r="M59" i="1" l="1"/>
  <c r="L85" i="1"/>
  <c r="M60" i="1" l="1"/>
  <c r="L84" i="1"/>
  <c r="M61" i="1" l="1"/>
  <c r="L83" i="1"/>
  <c r="M62" i="1" l="1"/>
  <c r="L82" i="1"/>
  <c r="M63" i="1" l="1"/>
  <c r="L81" i="1"/>
  <c r="M64" i="1" l="1"/>
  <c r="L80" i="1"/>
  <c r="M65" i="1" l="1"/>
  <c r="L79" i="1"/>
  <c r="M66" i="1" l="1"/>
  <c r="L78" i="1"/>
  <c r="M67" i="1" l="1"/>
  <c r="L77" i="1"/>
  <c r="M68" i="1" l="1"/>
  <c r="L76" i="1"/>
  <c r="M69" i="1" l="1"/>
  <c r="L75" i="1"/>
  <c r="M70" i="1" l="1"/>
  <c r="L74" i="1"/>
  <c r="M71" i="1" l="1"/>
  <c r="L73" i="1"/>
  <c r="M72" i="1" l="1"/>
  <c r="L72" i="1"/>
  <c r="M73" i="1" l="1"/>
  <c r="L71" i="1"/>
  <c r="M74" i="1" l="1"/>
  <c r="L70" i="1"/>
  <c r="M75" i="1" l="1"/>
  <c r="L69" i="1"/>
  <c r="M76" i="1" l="1"/>
  <c r="L68" i="1"/>
  <c r="M77" i="1" l="1"/>
  <c r="L67" i="1"/>
  <c r="M78" i="1" l="1"/>
  <c r="L66" i="1"/>
  <c r="M79" i="1" l="1"/>
  <c r="L65" i="1"/>
  <c r="M80" i="1" l="1"/>
  <c r="L64" i="1"/>
  <c r="M81" i="1" l="1"/>
  <c r="L63" i="1"/>
  <c r="M82" i="1" l="1"/>
  <c r="L62" i="1"/>
  <c r="M83" i="1" l="1"/>
  <c r="L61" i="1"/>
  <c r="M84" i="1" l="1"/>
  <c r="L5" i="1"/>
  <c r="M85" i="1" l="1"/>
  <c r="M86" i="1" l="1"/>
  <c r="M87" i="1" l="1"/>
  <c r="M88" i="1" l="1"/>
  <c r="M89" i="1" l="1"/>
  <c r="M90" i="1" l="1"/>
  <c r="M91" i="1" l="1"/>
  <c r="M92" i="1" l="1"/>
  <c r="M93" i="1" l="1"/>
  <c r="M94" i="1" l="1"/>
  <c r="M20" i="1"/>
  <c r="M12" i="1"/>
  <c r="M28" i="1"/>
  <c r="M44" i="1"/>
  <c r="M48" i="1"/>
  <c r="M52" i="1"/>
  <c r="M40" i="1"/>
  <c r="M32" i="1"/>
  <c r="M36" i="1"/>
  <c r="M24" i="1"/>
  <c r="M16" i="1"/>
  <c r="M8" i="1"/>
  <c r="M95" i="1" l="1"/>
  <c r="M96" i="1" l="1"/>
  <c r="M97" i="1" l="1"/>
  <c r="M98" i="1" l="1"/>
  <c r="M99" i="1" l="1"/>
  <c r="M100" i="1" l="1"/>
  <c r="M101" i="1" l="1"/>
  <c r="M102" i="1" l="1"/>
  <c r="M103" i="1" l="1"/>
  <c r="M104" i="1" l="1"/>
  <c r="M105" i="1" l="1"/>
  <c r="M106" i="1" l="1"/>
  <c r="M107" i="1" l="1"/>
  <c r="M108" i="1" l="1"/>
  <c r="M109" i="1" l="1"/>
  <c r="M110" i="1" l="1"/>
  <c r="M111" i="1" l="1"/>
  <c r="M112" i="1" l="1"/>
  <c r="M113" i="1" l="1"/>
  <c r="M114" i="1" l="1"/>
  <c r="M115" i="1" l="1"/>
  <c r="M116" i="1" l="1"/>
  <c r="M117" i="1" l="1"/>
  <c r="M118" i="1" l="1"/>
  <c r="M119" i="1" l="1"/>
  <c r="M120" i="1" l="1"/>
  <c r="M121" i="1" l="1"/>
  <c r="M122" i="1" l="1"/>
  <c r="M123" i="1" l="1"/>
  <c r="M124" i="1" l="1"/>
  <c r="M125" i="1" l="1"/>
  <c r="M126" i="1" l="1"/>
  <c r="M127" i="1" l="1"/>
  <c r="M128" i="1" l="1"/>
  <c r="M129" i="1" l="1"/>
  <c r="M130" i="1" l="1"/>
  <c r="M131" i="1" l="1"/>
  <c r="M132" i="1" l="1"/>
  <c r="M133" i="1" l="1"/>
  <c r="M134" i="1" l="1"/>
  <c r="M136" i="1" l="1"/>
  <c r="M135" i="1"/>
</calcChain>
</file>

<file path=xl/sharedStrings.xml><?xml version="1.0" encoding="utf-8"?>
<sst xmlns="http://schemas.openxmlformats.org/spreadsheetml/2006/main" count="348" uniqueCount="194">
  <si>
    <t>Cooperative</t>
  </si>
  <si>
    <t>Name</t>
  </si>
  <si>
    <t>Overall</t>
  </si>
  <si>
    <t>Total Score</t>
  </si>
  <si>
    <t>Total Time</t>
  </si>
  <si>
    <t>Score2</t>
  </si>
  <si>
    <t>Time3</t>
  </si>
  <si>
    <t>Score4</t>
  </si>
  <si>
    <t>Time5</t>
  </si>
  <si>
    <t>Time2</t>
  </si>
  <si>
    <t>Score3</t>
  </si>
  <si>
    <t>Time4</t>
  </si>
  <si>
    <t>Score5</t>
  </si>
  <si>
    <t>Score1</t>
  </si>
  <si>
    <t>Time1</t>
  </si>
  <si>
    <t>Apprentice</t>
  </si>
  <si>
    <t>Competitor Number</t>
  </si>
  <si>
    <t>Journeyman</t>
  </si>
  <si>
    <t>Team Number</t>
  </si>
  <si>
    <t>Jordan Woodruff</t>
  </si>
  <si>
    <t>Jeremy Ellisor</t>
  </si>
  <si>
    <t>1st</t>
  </si>
  <si>
    <t>2nd</t>
  </si>
  <si>
    <t>3rd</t>
  </si>
  <si>
    <t>Noah Edmonds</t>
  </si>
  <si>
    <t>Cameron Jackson</t>
  </si>
  <si>
    <t>Will Grier</t>
  </si>
  <si>
    <t>Evan Upchurch</t>
  </si>
  <si>
    <t>Brandon Fowler</t>
  </si>
  <si>
    <t>Owen Ford</t>
  </si>
  <si>
    <t>Evan Mizzell</t>
  </si>
  <si>
    <t>Marcus Gariepy</t>
  </si>
  <si>
    <t>Abbi Davis</t>
  </si>
  <si>
    <t>Daniel Banks</t>
  </si>
  <si>
    <t>Evan Oliver</t>
  </si>
  <si>
    <t>Score</t>
  </si>
  <si>
    <t>Time</t>
  </si>
  <si>
    <t>Matthew Dailey</t>
  </si>
  <si>
    <t>Jes Schwedler</t>
  </si>
  <si>
    <t>Rivers Huggins</t>
  </si>
  <si>
    <t>Joshua Reap</t>
  </si>
  <si>
    <t>Parker Lloyd</t>
  </si>
  <si>
    <t>Isaac Westmoreland</t>
  </si>
  <si>
    <t>Hurtman Rescue</t>
  </si>
  <si>
    <t>Obstacle Course</t>
  </si>
  <si>
    <t>Samuel McCants</t>
  </si>
  <si>
    <t>Trenton Sekowski</t>
  </si>
  <si>
    <t>Isaac Tatman</t>
  </si>
  <si>
    <t>Jonah Elliott</t>
  </si>
  <si>
    <t>Billy Ricks</t>
  </si>
  <si>
    <t>Ethan Roberts</t>
  </si>
  <si>
    <t>Luke Fowler</t>
  </si>
  <si>
    <t>Andrew Kuykendall</t>
  </si>
  <si>
    <t>Tom Atkinson</t>
  </si>
  <si>
    <t>Aidan Whetsell</t>
  </si>
  <si>
    <t>Evan Williams</t>
  </si>
  <si>
    <t>Tyler Knapp</t>
  </si>
  <si>
    <t>Berkeley Electric</t>
  </si>
  <si>
    <t>Black River Electric</t>
  </si>
  <si>
    <t>Little River Electric</t>
  </si>
  <si>
    <t>061</t>
  </si>
  <si>
    <t>062</t>
  </si>
  <si>
    <t>063</t>
  </si>
  <si>
    <t>064</t>
  </si>
  <si>
    <t>065</t>
  </si>
  <si>
    <t>Team Members</t>
  </si>
  <si>
    <t>Britt Pipkin</t>
  </si>
  <si>
    <t>KJ Rhode</t>
  </si>
  <si>
    <t>Channing Matthews</t>
  </si>
  <si>
    <t>Joseph Kruger</t>
  </si>
  <si>
    <t>Dawson Mishoe</t>
  </si>
  <si>
    <t>Bryson Cooper</t>
  </si>
  <si>
    <t>Hunter Gardner</t>
  </si>
  <si>
    <t>Taylor Kelly</t>
  </si>
  <si>
    <t>Gavin Magaha</t>
  </si>
  <si>
    <t>Levi James</t>
  </si>
  <si>
    <t>Nathan Stansell</t>
  </si>
  <si>
    <t>Ryan Watkins</t>
  </si>
  <si>
    <t>Dalton George</t>
  </si>
  <si>
    <t>Jeff Lundy</t>
  </si>
  <si>
    <t>Ryan Jones</t>
  </si>
  <si>
    <t>Ryan Putnam</t>
  </si>
  <si>
    <t>090</t>
  </si>
  <si>
    <t>Berkeley</t>
  </si>
  <si>
    <t>Horry</t>
  </si>
  <si>
    <t>York</t>
  </si>
  <si>
    <t>Mid-Carolina</t>
  </si>
  <si>
    <t>Black River</t>
  </si>
  <si>
    <t>Little River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</si>
  <si>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</si>
  <si>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</si>
  <si>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</si>
  <si>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</si>
  <si>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</si>
  <si>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</si>
  <si>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</si>
  <si>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</si>
  <si>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</si>
  <si>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</si>
  <si>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</si>
  <si>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</si>
  <si>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</si>
  <si>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</si>
  <si>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</si>
  <si>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</si>
  <si>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</si>
  <si>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</si>
  <si>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</si>
  <si>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</si>
  <si>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</si>
  <si>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</si>
  <si>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</si>
  <si>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</si>
  <si>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</si>
  <si>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</si>
  <si>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</si>
  <si>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</si>
  <si>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</si>
  <si>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</si>
  <si>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</si>
  <si>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</si>
  <si>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</si>
  <si>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</si>
  <si>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</si>
  <si>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</si>
  <si>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</si>
  <si>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</si>
  <si>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</si>
  <si>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</si>
  <si>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</si>
  <si>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Chandler Altman</t>
  </si>
  <si>
    <t>Wyatt Meldrum</t>
  </si>
  <si>
    <t>Jacob Mitchell</t>
  </si>
  <si>
    <t>Mason Edge</t>
  </si>
  <si>
    <t>Calvin Bailey</t>
  </si>
  <si>
    <t>Dalton  Justice</t>
  </si>
  <si>
    <t>Riggs Carroll</t>
  </si>
  <si>
    <t>Easton Wingard</t>
  </si>
  <si>
    <t>Thomas Hansen</t>
  </si>
  <si>
    <t>Brian Mercer</t>
  </si>
  <si>
    <t>Richard Legette</t>
  </si>
  <si>
    <t>Carter Nelson</t>
  </si>
  <si>
    <t>Shane Scarborough</t>
  </si>
  <si>
    <t>Ryals Hunter</t>
  </si>
  <si>
    <t>Andrew Pulley</t>
  </si>
  <si>
    <t>Peter Scolari</t>
  </si>
  <si>
    <t>Ethan Dawson</t>
  </si>
  <si>
    <t>Cody Peters</t>
  </si>
  <si>
    <t>Jesse Black</t>
  </si>
  <si>
    <t>Gavin Blackmon</t>
  </si>
  <si>
    <t>Hunter Williams</t>
  </si>
  <si>
    <t>Xander Knight</t>
  </si>
  <si>
    <t>Fairfield</t>
  </si>
  <si>
    <t>Santee</t>
  </si>
  <si>
    <t>Tri-County</t>
  </si>
  <si>
    <t>Laurens</t>
  </si>
  <si>
    <t>Blue Ridge</t>
  </si>
  <si>
    <t>Lynches River</t>
  </si>
  <si>
    <t>Palmetto</t>
  </si>
  <si>
    <t>Josh Cannon</t>
  </si>
  <si>
    <t>Rufus Timmerman</t>
  </si>
  <si>
    <t>Corbett Collins</t>
  </si>
  <si>
    <t>Dustin Shady</t>
  </si>
  <si>
    <t>Sully  Mosely</t>
  </si>
  <si>
    <t>Henry Harrleson</t>
  </si>
  <si>
    <t>Ashby Freeman</t>
  </si>
  <si>
    <t>Bobby Jackson</t>
  </si>
  <si>
    <t>Kevin McHoney</t>
  </si>
  <si>
    <t>Dillon Sheetz</t>
  </si>
  <si>
    <t>Jacob Marcum</t>
  </si>
  <si>
    <t>Jake Stewart</t>
  </si>
  <si>
    <t>DJ Roper</t>
  </si>
  <si>
    <t>Tyler Sutton</t>
  </si>
  <si>
    <t>Michael Moses</t>
  </si>
  <si>
    <t>Tarl Graham</t>
  </si>
  <si>
    <t>Leighton Brown</t>
  </si>
  <si>
    <t>Devin Loper</t>
  </si>
  <si>
    <t>Bell Changeout</t>
  </si>
  <si>
    <t>Drop-In Pin &amp; Inulator Changeout</t>
  </si>
  <si>
    <t>B-Phase Bell Changeout</t>
  </si>
  <si>
    <t>Vertical Line Transfer</t>
  </si>
  <si>
    <t>9:47.22</t>
  </si>
  <si>
    <t>10:17.44</t>
  </si>
  <si>
    <t>11:20.19</t>
  </si>
  <si>
    <t>7:49.25</t>
  </si>
  <si>
    <t>9:25.29</t>
  </si>
  <si>
    <t>10:39.60</t>
  </si>
  <si>
    <t>1:37.84</t>
  </si>
  <si>
    <t>1:40.72</t>
  </si>
  <si>
    <t>1:49.15</t>
  </si>
  <si>
    <t>9:12.12</t>
  </si>
  <si>
    <t>7:52.66</t>
  </si>
  <si>
    <t>8:58.60</t>
  </si>
  <si>
    <t>30.16.58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</si>
</sst>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2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3" borderId="0" xfId="0" applyFill="1"/>
    <xf numFmtId="0" fontId="4" fillId="3" borderId="0" xfId="0" applyFont="1" applyFill="1"/>
    <xf numFmtId="0" fontId="4" fillId="0" borderId="0" xfId="0" applyFont="1"/>
    <xf numFmtId="0" fontId="0" fillId="0" borderId="0" xfId="0" applyAlignment="1">
      <alignment horizontal="left"/>
    </xf>
    <xf numFmtId="0" fontId="0" fillId="0" borderId="6" xfId="0" applyBorder="1"/>
    <xf numFmtId="0" fontId="1" fillId="0" borderId="0" xfId="0" applyFont="1"/>
    <xf numFmtId="2" fontId="0" fillId="0" borderId="0" xfId="0" applyNumberFormat="1"/>
    <xf numFmtId="0" fontId="0" fillId="0" borderId="7" xfId="0" applyBorder="1"/>
    <xf numFmtId="2" fontId="0" fillId="0" borderId="1" xfId="0" applyNumberFormat="1" applyBorder="1"/>
    <xf numFmtId="2" fontId="2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0" fillId="4" borderId="3" xfId="0" applyNumberFormat="1" applyFill="1" applyBorder="1"/>
    <xf numFmtId="164" fontId="0" fillId="4" borderId="4" xfId="0" applyNumberFormat="1" applyFill="1" applyBorder="1"/>
    <xf numFmtId="164" fontId="0" fillId="0" borderId="10" xfId="0" applyNumberFormat="1" applyBorder="1"/>
    <xf numFmtId="47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/>
    <xf numFmtId="164" fontId="0" fillId="2" borderId="10" xfId="0" applyNumberFormat="1" applyFill="1" applyBorder="1"/>
    <xf numFmtId="2" fontId="0" fillId="2" borderId="9" xfId="0" applyNumberFormat="1" applyFill="1" applyBorder="1"/>
    <xf numFmtId="2" fontId="0" fillId="0" borderId="9" xfId="0" applyNumberFormat="1" applyBorder="1"/>
    <xf numFmtId="49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0" borderId="3" xfId="0" applyFill="1" applyBorder="1"/>
    <xf numFmtId="0" fontId="0" fillId="3" borderId="0" xfId="0" applyFill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2" borderId="9" xfId="0" applyFont="1" applyFill="1" applyBorder="1"/>
    <xf numFmtId="164" fontId="0" fillId="2" borderId="10" xfId="0" applyNumberFormat="1" applyFont="1" applyFill="1" applyBorder="1"/>
    <xf numFmtId="0" fontId="0" fillId="0" borderId="9" xfId="0" applyFont="1" applyBorder="1"/>
    <xf numFmtId="164" fontId="0" fillId="0" borderId="10" xfId="0" applyNumberFormat="1" applyFont="1" applyBorder="1"/>
    <xf numFmtId="164" fontId="0" fillId="2" borderId="8" xfId="0" applyNumberFormat="1" applyFont="1" applyFill="1" applyBorder="1"/>
    <xf numFmtId="164" fontId="0" fillId="0" borderId="8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25">
    <dxf>
      <numFmt numFmtId="164" formatCode="mm:ss.00"/>
      <border diagonalUp="0" diagonalDown="0">
        <left/>
        <right style="thin">
          <color indexed="64"/>
        </right>
        <top/>
        <bottom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outline="0">
        <left/>
        <right style="thin">
          <color indexed="64"/>
        </right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mm:ss.0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2" formatCode="0.00"/>
      <border diagonalUp="0" diagonalDown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520F49-C077-4795-B2AE-AC65AF709F7C}" name="Table27" displayName="Table27" ref="A4:M143" totalsRowShown="0" headerRowDxfId="13">
  <autoFilter ref="A4:M143" xr:uid="{24FE21F4-4DFE-4FA1-BF96-E966EEA3C864}"/>
  <sortState xmlns:xlrd2="http://schemas.microsoft.com/office/spreadsheetml/2017/richdata2" ref="A5:M143">
    <sortCondition descending="1" ref="L5:L143"/>
    <sortCondition ref="M5:M143"/>
  </sortState>
  <tableColumns count="13">
    <tableColumn id="1" xr3:uid="{5D2B8E4E-2BB6-4DA3-BBA1-E372F5BE8C7E}" name="Competitor Number" dataDxfId="12"/>
    <tableColumn id="2" xr3:uid="{3FE21BF7-83EE-46B4-A651-02A7F28D9143}" name="Name" dataDxfId="11"/>
    <tableColumn id="4" xr3:uid="{C2FF4CB1-2ABE-4DC0-B28D-56AFB5A4886D}" name="Cooperative" dataDxfId="10"/>
    <tableColumn id="5" xr3:uid="{B4EED047-FE8D-49E2-9A06-51EFB174C070}" name="Score2" dataDxfId="9"/>
    <tableColumn id="6" xr3:uid="{BDBE70CC-4B73-407B-971B-CE792E70F6D9}" name="Time2" dataDxfId="8"/>
    <tableColumn id="7" xr3:uid="{D845B50C-349C-43DE-A72D-AAA194EA0715}" name="Score3" dataDxfId="7"/>
    <tableColumn id="8" xr3:uid="{DD4C596A-35B6-4B0C-AC3F-FC54CD5782B9}" name="Time3" dataDxfId="6"/>
    <tableColumn id="9" xr3:uid="{AB156F3D-039E-4CC1-9539-A9DF494F8EE9}" name="Score4" dataDxfId="5"/>
    <tableColumn id="10" xr3:uid="{CE92C002-1702-46CD-B8CF-89828012E076}" name="Time4" dataDxfId="4"/>
    <tableColumn id="11" xr3:uid="{177DE668-C7C9-4201-B98B-A93E1D6C7F1E}" name="Score5" dataDxfId="3"/>
    <tableColumn id="16" xr3:uid="{E8A569BE-A817-4D30-A846-CD6D38EB4785}" name="Time5"/>
    <tableColumn id="13" xr3:uid="{A1A4664A-4380-4D5E-9AE4-C74F1B9D6D60}" name="Total Score" dataDxfId="2">
      <calculatedColumnFormula xml:space="preserve"> SUM(F5,H5,J5,D5)</calculatedColumnFormula>
    </tableColumn>
    <tableColumn id="14" xr3:uid="{9A96ED50-BC16-4206-8799-25527201C5B8}" name="Total Time" dataDxfId="1">
      <calculatedColumnFormula>SUM(K5, E5, G5, I5)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5C2091-BB10-43B1-AB62-58A04105F6A7}" name="Table2" displayName="Table2" ref="A4:M136" totalsRowShown="0" headerRowDxfId="24">
  <autoFilter ref="A4:M136" xr:uid="{24FE21F4-4DFE-4FA1-BF96-E966EEA3C864}"/>
  <sortState xmlns:xlrd2="http://schemas.microsoft.com/office/spreadsheetml/2017/richdata2" ref="A5:M136">
    <sortCondition descending="1" ref="L5:L136"/>
    <sortCondition ref="M5:M136"/>
  </sortState>
  <tableColumns count="13">
    <tableColumn id="1" xr3:uid="{FC15D038-5F34-4C58-BA69-A0674F48BB55}" name="Cooperative"/>
    <tableColumn id="2" xr3:uid="{54074EBC-A20A-499A-8BB5-837EC216B24E}" name="Team Number" dataDxfId="23"/>
    <tableColumn id="12" xr3:uid="{A83D40FE-1D63-45D5-96DC-C4E3610FC188}" name="Team Members"/>
    <tableColumn id="3" xr3:uid="{39E54AE5-2A55-455C-BA67-614FD29D24B7}" name="Score1" dataDxfId="22">
      <calculatedColumnFormula>AVERAGE(#REF!,#REF!,#REF!)</calculatedColumnFormula>
    </tableColumn>
    <tableColumn id="4" xr3:uid="{0B6D772D-7349-4EA2-B41A-EC2A356851BC}" name="Time1" dataDxfId="0">
      <calculatedColumnFormula>AVERAGE(#REF!,#REF!,#REF!)</calculatedColumnFormula>
    </tableColumn>
    <tableColumn id="5" xr3:uid="{FA23F0F4-43DE-4B95-A9EC-58D1B8F4D725}" name="Score2" dataDxfId="21"/>
    <tableColumn id="6" xr3:uid="{FFDD4BE7-294A-4BFA-B308-CA88C4A3889A}" name="Time2" dataDxfId="20"/>
    <tableColumn id="7" xr3:uid="{2CDB2DD7-4554-4828-8AB4-B41B24FC68A9}" name="Score3" dataDxfId="19"/>
    <tableColumn id="8" xr3:uid="{798EDACB-2D7F-49F6-AB31-9A7FA799600A}" name="Time3" dataDxfId="18"/>
    <tableColumn id="9" xr3:uid="{F03889B2-6428-4B78-B9F0-2E8D5496067E}" name="Score4" dataDxfId="17"/>
    <tableColumn id="10" xr3:uid="{003919A0-9E8F-4A49-9B82-E9A63E2E2E59}" name="Time4" dataDxfId="16"/>
    <tableColumn id="13" xr3:uid="{350C0618-E011-4F12-8193-B5C12D2725C6}" name="Total Score" dataDxfId="15">
      <calculatedColumnFormula>SUM(H5,J5,#REF!,F5,D5)</calculatedColumnFormula>
    </tableColumn>
    <tableColumn id="14" xr3:uid="{7AAB55C7-5270-44B1-A0A9-523A45453FCD}" name="Total Time" dataDxfId="14">
      <calculatedColumnFormula>SUM(L5,E5,G5,I5,K5)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1CB1-0B35-402C-B132-EA11E41EEB83}">
  <dimension ref="A1:AOM143"/>
  <sheetViews>
    <sheetView topLeftCell="B1" zoomScale="80" workbookViewId="0">
      <pane ySplit="3" topLeftCell="A4" activePane="bottomLeft" state="frozen"/>
      <selection pane="bottomLeft" activeCell="T24" sqref="T24"/>
    </sheetView>
  </sheetViews>
  <sheetFormatPr defaultRowHeight="14.5" x14ac:dyDescent="0.35"/>
  <cols>
    <col min="1" max="1" width="18.81640625" style="11" customWidth="1"/>
    <col min="2" max="2" width="21.453125" style="11" bestFit="1" customWidth="1"/>
    <col min="3" max="3" width="31" style="11" customWidth="1"/>
    <col min="4" max="4" width="11.453125" style="6" bestFit="1" customWidth="1"/>
    <col min="5" max="5" width="11" style="7" bestFit="1" customWidth="1"/>
    <col min="6" max="6" width="11.453125" style="6" bestFit="1" customWidth="1"/>
    <col min="7" max="7" width="23.54296875" style="7" customWidth="1"/>
    <col min="8" max="8" width="11.453125" style="6" bestFit="1" customWidth="1"/>
    <col min="9" max="9" width="11" style="7" bestFit="1" customWidth="1"/>
    <col min="10" max="10" width="11.453125" style="6" bestFit="1" customWidth="1"/>
    <col min="11" max="11" width="11" bestFit="1" customWidth="1"/>
    <col min="12" max="12" width="15.26953125" style="6" bestFit="1" customWidth="1"/>
    <col min="13" max="13" width="14.81640625" style="7" bestFit="1" customWidth="1"/>
    <col min="15" max="15" width="35" customWidth="1"/>
    <col min="16" max="16" width="15.1796875" bestFit="1" customWidth="1"/>
    <col min="17" max="17" width="21.453125" bestFit="1" customWidth="1"/>
    <col min="18" max="18" width="20.54296875" customWidth="1"/>
    <col min="19" max="19" width="8.1796875" bestFit="1" customWidth="1"/>
  </cols>
  <sheetData>
    <row r="1" spans="1:19" x14ac:dyDescent="0.35">
      <c r="A1" s="10" t="s">
        <v>15</v>
      </c>
      <c r="D1" s="2"/>
      <c r="E1" s="3"/>
      <c r="F1" s="2"/>
      <c r="G1" s="3"/>
      <c r="H1" s="2"/>
      <c r="I1" s="3"/>
      <c r="J1" s="2"/>
      <c r="K1" s="13"/>
      <c r="L1" s="2"/>
      <c r="M1" s="3"/>
    </row>
    <row r="3" spans="1:19" x14ac:dyDescent="0.35">
      <c r="D3" s="43" t="s">
        <v>177</v>
      </c>
      <c r="E3" s="44"/>
      <c r="F3" s="43" t="s">
        <v>178</v>
      </c>
      <c r="G3" s="44"/>
      <c r="H3" s="43" t="s">
        <v>44</v>
      </c>
      <c r="I3" s="44"/>
      <c r="J3" s="43" t="s">
        <v>43</v>
      </c>
      <c r="K3" s="45"/>
      <c r="L3" s="43"/>
      <c r="M3" s="44"/>
    </row>
    <row r="4" spans="1:19" x14ac:dyDescent="0.35">
      <c r="A4" s="1" t="s">
        <v>16</v>
      </c>
      <c r="B4" s="1" t="s">
        <v>1</v>
      </c>
      <c r="C4" s="1" t="s">
        <v>0</v>
      </c>
      <c r="D4" s="4" t="s">
        <v>5</v>
      </c>
      <c r="E4" s="5" t="s">
        <v>9</v>
      </c>
      <c r="F4" s="4" t="s">
        <v>10</v>
      </c>
      <c r="G4" s="5" t="s">
        <v>6</v>
      </c>
      <c r="H4" s="4" t="s">
        <v>7</v>
      </c>
      <c r="I4" s="5" t="s">
        <v>11</v>
      </c>
      <c r="J4" s="4" t="s">
        <v>12</v>
      </c>
      <c r="K4" s="1" t="s">
        <v>8</v>
      </c>
      <c r="L4" s="4" t="s">
        <v>3</v>
      </c>
      <c r="M4" s="5" t="s">
        <v>4</v>
      </c>
    </row>
    <row r="5" spans="1:19" x14ac:dyDescent="0.35">
      <c r="A5" s="39" t="s">
        <v>60</v>
      </c>
      <c r="B5" s="17" t="s">
        <v>37</v>
      </c>
      <c r="C5" s="40" t="s">
        <v>87</v>
      </c>
      <c r="D5" s="6">
        <v>100</v>
      </c>
      <c r="E5" s="8">
        <v>4.0716435185185187E-3</v>
      </c>
      <c r="F5" s="6">
        <v>100</v>
      </c>
      <c r="G5" s="8">
        <v>1.7553240740740741E-3</v>
      </c>
      <c r="H5" s="6">
        <v>100</v>
      </c>
      <c r="I5" s="8">
        <v>2.9513888888888888E-3</v>
      </c>
      <c r="J5" s="6">
        <v>100</v>
      </c>
      <c r="K5" s="12">
        <v>1.6850694444444445E-3</v>
      </c>
      <c r="L5" s="9">
        <f xml:space="preserve"> SUM(F5,H5,J5,D5)</f>
        <v>400</v>
      </c>
      <c r="M5" s="8">
        <f>SUM(K5, E5, G5, I5)</f>
        <v>1.0463425925925926E-2</v>
      </c>
      <c r="O5" s="10" t="s">
        <v>177</v>
      </c>
      <c r="Q5" t="s">
        <v>0</v>
      </c>
      <c r="R5" t="s">
        <v>35</v>
      </c>
      <c r="S5" t="s">
        <v>36</v>
      </c>
    </row>
    <row r="6" spans="1:19" x14ac:dyDescent="0.35">
      <c r="A6" s="39" t="s">
        <v>119</v>
      </c>
      <c r="B6" s="17" t="s">
        <v>51</v>
      </c>
      <c r="C6" s="40" t="s">
        <v>155</v>
      </c>
      <c r="D6" s="6">
        <v>100</v>
      </c>
      <c r="E6" s="8">
        <v>4.7135416666666671E-3</v>
      </c>
      <c r="F6" s="6">
        <v>100</v>
      </c>
      <c r="G6" s="8">
        <v>2.5141203703703706E-3</v>
      </c>
      <c r="H6" s="6">
        <v>100</v>
      </c>
      <c r="I6" s="8">
        <v>3.5839120370370369E-3</v>
      </c>
      <c r="J6" s="6">
        <v>100</v>
      </c>
      <c r="K6" s="12">
        <v>2.1136574074074074E-3</v>
      </c>
      <c r="L6" s="9">
        <f xml:space="preserve"> SUM(F6,H6,J6,D6)</f>
        <v>400</v>
      </c>
      <c r="M6" s="8">
        <f>SUM(K6, E6, G6, I6)</f>
        <v>1.292523148148148E-2</v>
      </c>
      <c r="O6" t="s">
        <v>21</v>
      </c>
      <c r="P6" s="49" t="s">
        <v>29</v>
      </c>
      <c r="Q6" s="51" t="s">
        <v>83</v>
      </c>
      <c r="R6" s="53">
        <v>100</v>
      </c>
      <c r="S6" s="54">
        <v>3.9283564814814815E-3</v>
      </c>
    </row>
    <row r="7" spans="1:19" x14ac:dyDescent="0.35">
      <c r="A7" s="39" t="s">
        <v>61</v>
      </c>
      <c r="B7" s="17" t="s">
        <v>38</v>
      </c>
      <c r="C7" s="40" t="s">
        <v>87</v>
      </c>
      <c r="D7" s="6">
        <v>100</v>
      </c>
      <c r="E7" s="8">
        <v>5.0716435185185187E-3</v>
      </c>
      <c r="F7" s="6">
        <v>100</v>
      </c>
      <c r="G7" s="8">
        <v>1.8666666666666666E-3</v>
      </c>
      <c r="H7" s="6">
        <v>100</v>
      </c>
      <c r="I7" s="8">
        <v>4.1278935185185186E-3</v>
      </c>
      <c r="J7" s="6">
        <v>100</v>
      </c>
      <c r="K7" s="12">
        <v>2.1766203703703704E-3</v>
      </c>
      <c r="L7" s="9">
        <f xml:space="preserve"> SUM(F7,H7,J7,D7)</f>
        <v>400</v>
      </c>
      <c r="M7" s="8">
        <f>SUM(K7, E7, G7, I7)</f>
        <v>1.3242824074074075E-2</v>
      </c>
      <c r="O7" t="s">
        <v>22</v>
      </c>
      <c r="P7" s="50" t="s">
        <v>37</v>
      </c>
      <c r="Q7" s="52" t="s">
        <v>87</v>
      </c>
      <c r="R7" s="55">
        <v>100</v>
      </c>
      <c r="S7" s="56">
        <v>4.0716435185185187E-3</v>
      </c>
    </row>
    <row r="8" spans="1:19" x14ac:dyDescent="0.35">
      <c r="A8" s="39" t="s">
        <v>117</v>
      </c>
      <c r="B8" s="17" t="s">
        <v>50</v>
      </c>
      <c r="C8" s="40" t="s">
        <v>155</v>
      </c>
      <c r="D8" s="6">
        <v>100</v>
      </c>
      <c r="E8" s="8">
        <v>5.0032407407407404E-3</v>
      </c>
      <c r="F8" s="6">
        <v>100</v>
      </c>
      <c r="G8" s="8">
        <v>2.5614583333333336E-3</v>
      </c>
      <c r="H8" s="6">
        <v>100</v>
      </c>
      <c r="I8" s="8">
        <v>3.7695601851851853E-3</v>
      </c>
      <c r="J8" s="6">
        <v>100</v>
      </c>
      <c r="K8" s="12">
        <v>2.0430555555555558E-3</v>
      </c>
      <c r="L8" s="9">
        <f xml:space="preserve"> SUM(F8,H8,J8,D8)</f>
        <v>400</v>
      </c>
      <c r="M8" s="8">
        <f>SUM(K8, E8, G8, I8)</f>
        <v>1.3377314814814814E-2</v>
      </c>
      <c r="O8" t="s">
        <v>23</v>
      </c>
      <c r="P8" s="49" t="s">
        <v>48</v>
      </c>
      <c r="Q8" s="51" t="s">
        <v>84</v>
      </c>
      <c r="R8" s="53">
        <v>100</v>
      </c>
      <c r="S8" s="54">
        <v>4.1138888888888892E-3</v>
      </c>
    </row>
    <row r="9" spans="1:19" x14ac:dyDescent="0.35">
      <c r="A9" s="39" t="s">
        <v>125</v>
      </c>
      <c r="B9" s="17" t="s">
        <v>147</v>
      </c>
      <c r="C9" s="40" t="s">
        <v>156</v>
      </c>
      <c r="D9" s="6">
        <v>98</v>
      </c>
      <c r="E9" s="8">
        <v>4.1528935185185184E-3</v>
      </c>
      <c r="F9" s="6">
        <v>100</v>
      </c>
      <c r="G9" s="8">
        <v>2.1498842592592594E-3</v>
      </c>
      <c r="H9" s="6">
        <v>100</v>
      </c>
      <c r="I9" s="8">
        <v>3.3564814814814816E-3</v>
      </c>
      <c r="J9" s="6">
        <v>100</v>
      </c>
      <c r="K9" s="12">
        <v>1.3478009259259259E-3</v>
      </c>
      <c r="L9" s="9">
        <f xml:space="preserve"> SUM(F9,H9,J9,D9)</f>
        <v>398</v>
      </c>
      <c r="M9" s="8">
        <f>SUM(K9, E9, G9, I9)</f>
        <v>1.1007060185185186E-2</v>
      </c>
    </row>
    <row r="10" spans="1:19" x14ac:dyDescent="0.35">
      <c r="A10" s="39" t="s">
        <v>97</v>
      </c>
      <c r="B10" s="17" t="s">
        <v>48</v>
      </c>
      <c r="C10" s="40" t="s">
        <v>84</v>
      </c>
      <c r="D10" s="6">
        <v>100</v>
      </c>
      <c r="E10" s="8">
        <v>4.1138888888888892E-3</v>
      </c>
      <c r="F10" s="6">
        <v>100</v>
      </c>
      <c r="G10" s="8">
        <v>2.5393518518518521E-3</v>
      </c>
      <c r="H10" s="6">
        <v>100</v>
      </c>
      <c r="I10" s="8">
        <v>3.456597222222222E-3</v>
      </c>
      <c r="J10" s="6">
        <v>98</v>
      </c>
      <c r="K10" s="12">
        <v>2.0244212962962963E-3</v>
      </c>
      <c r="L10" s="9">
        <f xml:space="preserve"> SUM(F10,H10,J10,D10)</f>
        <v>398</v>
      </c>
      <c r="M10" s="8">
        <f>SUM(K10, E10, G10, I10)</f>
        <v>1.213425925925926E-2</v>
      </c>
      <c r="O10" s="10" t="s">
        <v>178</v>
      </c>
      <c r="Q10" t="s">
        <v>0</v>
      </c>
      <c r="R10" t="s">
        <v>35</v>
      </c>
      <c r="S10" t="s">
        <v>36</v>
      </c>
    </row>
    <row r="11" spans="1:19" x14ac:dyDescent="0.35">
      <c r="A11" s="39" t="s">
        <v>89</v>
      </c>
      <c r="B11" s="17" t="s">
        <v>133</v>
      </c>
      <c r="C11" s="40" t="s">
        <v>87</v>
      </c>
      <c r="D11" s="6">
        <v>98</v>
      </c>
      <c r="E11" s="8">
        <v>5.3863425925925927E-3</v>
      </c>
      <c r="F11" s="6">
        <v>100</v>
      </c>
      <c r="G11" s="8">
        <v>2.5292824074074076E-3</v>
      </c>
      <c r="H11" s="6">
        <v>100</v>
      </c>
      <c r="I11" s="8">
        <v>4.5775462962962966E-3</v>
      </c>
      <c r="J11" s="6">
        <v>100</v>
      </c>
      <c r="K11" s="12">
        <v>2.5248842592592593E-3</v>
      </c>
      <c r="L11" s="9">
        <f xml:space="preserve"> SUM(F11,H11,J11,D11)</f>
        <v>398</v>
      </c>
      <c r="M11" s="8">
        <f>SUM(K11, E11, G11, I11)</f>
        <v>1.5018055555555555E-2</v>
      </c>
      <c r="O11" t="s">
        <v>21</v>
      </c>
      <c r="P11" s="49" t="s">
        <v>37</v>
      </c>
      <c r="Q11" s="51" t="s">
        <v>87</v>
      </c>
      <c r="R11" s="53">
        <v>100</v>
      </c>
      <c r="S11" s="54">
        <v>1.7553240740740741E-3</v>
      </c>
    </row>
    <row r="12" spans="1:19" x14ac:dyDescent="0.35">
      <c r="A12" s="39" t="s">
        <v>95</v>
      </c>
      <c r="B12" s="17" t="s">
        <v>135</v>
      </c>
      <c r="C12" s="40" t="s">
        <v>84</v>
      </c>
      <c r="D12" s="6">
        <v>100</v>
      </c>
      <c r="E12" s="8">
        <v>5.2733796296296296E-3</v>
      </c>
      <c r="F12" s="6">
        <v>100</v>
      </c>
      <c r="G12" s="8">
        <v>2.4608796296296297E-3</v>
      </c>
      <c r="H12" s="6">
        <v>94</v>
      </c>
      <c r="I12" s="8">
        <v>5.1359953703703706E-3</v>
      </c>
      <c r="J12" s="6">
        <v>100</v>
      </c>
      <c r="K12" s="12">
        <v>2.0099537037037035E-3</v>
      </c>
      <c r="L12" s="9">
        <f xml:space="preserve"> SUM(F12,H12,J12,D12)</f>
        <v>394</v>
      </c>
      <c r="M12" s="8">
        <f>SUM(K12, E12, G12, I12)</f>
        <v>1.4880208333333332E-2</v>
      </c>
      <c r="O12" t="s">
        <v>22</v>
      </c>
      <c r="P12" s="50" t="s">
        <v>38</v>
      </c>
      <c r="Q12" s="52" t="s">
        <v>87</v>
      </c>
      <c r="R12" s="55">
        <v>100</v>
      </c>
      <c r="S12" s="56">
        <v>1.8666666666666666E-3</v>
      </c>
    </row>
    <row r="13" spans="1:19" x14ac:dyDescent="0.35">
      <c r="A13" s="39" t="s">
        <v>82</v>
      </c>
      <c r="B13" s="17" t="s">
        <v>33</v>
      </c>
      <c r="C13" s="40" t="s">
        <v>155</v>
      </c>
      <c r="D13" s="6">
        <v>100</v>
      </c>
      <c r="E13" s="8">
        <v>4.555787037037037E-3</v>
      </c>
      <c r="F13" s="6">
        <v>90</v>
      </c>
      <c r="G13" s="8">
        <v>2.7777777777777779E-3</v>
      </c>
      <c r="H13" s="6">
        <v>100</v>
      </c>
      <c r="I13" s="8">
        <v>3.5922453703703702E-3</v>
      </c>
      <c r="J13" s="6">
        <v>100</v>
      </c>
      <c r="K13" s="12">
        <v>2.1447916666666668E-3</v>
      </c>
      <c r="L13" s="9">
        <f xml:space="preserve"> SUM(F13,H13,J13,D13)</f>
        <v>390</v>
      </c>
      <c r="M13" s="8">
        <f>SUM(K13, E13, G13, I13)</f>
        <v>1.3070601851851852E-2</v>
      </c>
      <c r="O13" t="s">
        <v>23</v>
      </c>
      <c r="P13" s="49" t="s">
        <v>147</v>
      </c>
      <c r="Q13" s="51" t="s">
        <v>156</v>
      </c>
      <c r="R13" s="53">
        <v>100</v>
      </c>
      <c r="S13" s="54">
        <v>2.1498842592592594E-3</v>
      </c>
    </row>
    <row r="14" spans="1:19" x14ac:dyDescent="0.35">
      <c r="A14" s="39" t="s">
        <v>106</v>
      </c>
      <c r="B14" s="17" t="s">
        <v>140</v>
      </c>
      <c r="C14" s="40" t="s">
        <v>83</v>
      </c>
      <c r="D14" s="6">
        <v>100</v>
      </c>
      <c r="E14" s="8">
        <v>5.1959490740740742E-3</v>
      </c>
      <c r="F14" s="6">
        <v>90</v>
      </c>
      <c r="G14" s="8">
        <v>2.7777777777777779E-3</v>
      </c>
      <c r="H14" s="6">
        <v>100</v>
      </c>
      <c r="I14" s="8">
        <v>3.4866898148148149E-3</v>
      </c>
      <c r="J14" s="6">
        <v>100</v>
      </c>
      <c r="K14" s="12">
        <v>2.0395833333333334E-3</v>
      </c>
      <c r="L14" s="9">
        <f xml:space="preserve"> SUM(F14,H14,J14,D14)</f>
        <v>390</v>
      </c>
      <c r="M14" s="8">
        <f>SUM(K14, E14, G14, I14)</f>
        <v>1.3500000000000002E-2</v>
      </c>
    </row>
    <row r="15" spans="1:19" x14ac:dyDescent="0.35">
      <c r="A15" s="39" t="s">
        <v>122</v>
      </c>
      <c r="B15" s="17" t="s">
        <v>28</v>
      </c>
      <c r="C15" s="40" t="s">
        <v>83</v>
      </c>
      <c r="D15" s="6">
        <v>90</v>
      </c>
      <c r="E15" s="8">
        <v>5.5555555555555558E-3</v>
      </c>
      <c r="F15" s="6">
        <v>100</v>
      </c>
      <c r="G15" s="8">
        <v>2.6800925925925924E-3</v>
      </c>
      <c r="H15" s="6">
        <v>100</v>
      </c>
      <c r="I15" s="8">
        <v>3.7506944444444445E-3</v>
      </c>
      <c r="J15" s="6">
        <v>100</v>
      </c>
      <c r="K15" s="12">
        <v>1.9167824074074076E-3</v>
      </c>
      <c r="L15" s="9">
        <f xml:space="preserve"> SUM(F15,H15,J15,D15)</f>
        <v>390</v>
      </c>
      <c r="M15" s="8">
        <f>SUM(K15, E15, G15, I15)</f>
        <v>1.3903125000000002E-2</v>
      </c>
      <c r="O15" s="10" t="s">
        <v>44</v>
      </c>
      <c r="Q15" t="s">
        <v>0</v>
      </c>
      <c r="R15" t="s">
        <v>35</v>
      </c>
      <c r="S15" t="s">
        <v>36</v>
      </c>
    </row>
    <row r="16" spans="1:19" x14ac:dyDescent="0.35">
      <c r="A16" s="39" t="s">
        <v>127</v>
      </c>
      <c r="B16" s="17" t="s">
        <v>149</v>
      </c>
      <c r="C16" s="40" t="s">
        <v>157</v>
      </c>
      <c r="D16" s="6">
        <v>88</v>
      </c>
      <c r="E16" s="8">
        <v>5.0115740740740737E-3</v>
      </c>
      <c r="F16" s="6">
        <v>100</v>
      </c>
      <c r="G16" s="8">
        <v>2.2627314814814815E-3</v>
      </c>
      <c r="H16" s="6">
        <v>100</v>
      </c>
      <c r="I16" s="8">
        <v>4.6173611111111111E-3</v>
      </c>
      <c r="J16" s="6">
        <v>100</v>
      </c>
      <c r="K16" s="12">
        <v>1.5974537037037038E-3</v>
      </c>
      <c r="L16" s="9">
        <f xml:space="preserve"> SUM(F16,H16,J16,D16)</f>
        <v>388</v>
      </c>
      <c r="M16" s="8">
        <f>SUM(K16, E16, G16, I16)</f>
        <v>1.348912037037037E-2</v>
      </c>
      <c r="O16" t="s">
        <v>21</v>
      </c>
      <c r="P16" s="49" t="s">
        <v>37</v>
      </c>
      <c r="Q16" s="51" t="s">
        <v>87</v>
      </c>
      <c r="R16" s="53">
        <v>100</v>
      </c>
      <c r="S16" s="54">
        <v>2.9513888888888888E-3</v>
      </c>
    </row>
    <row r="17" spans="1:148" x14ac:dyDescent="0.35">
      <c r="A17" s="39" t="s">
        <v>100</v>
      </c>
      <c r="B17" s="17" t="s">
        <v>138</v>
      </c>
      <c r="C17" s="40" t="s">
        <v>84</v>
      </c>
      <c r="D17" s="6">
        <v>88</v>
      </c>
      <c r="E17" s="8">
        <v>5.5555555555555558E-3</v>
      </c>
      <c r="F17" s="6">
        <v>100</v>
      </c>
      <c r="G17" s="8">
        <v>2.5415509259259258E-3</v>
      </c>
      <c r="H17" s="6">
        <v>100</v>
      </c>
      <c r="I17" s="8">
        <v>4.3525462962962962E-3</v>
      </c>
      <c r="J17" s="6">
        <v>100</v>
      </c>
      <c r="K17" s="12">
        <v>1.8420138888888889E-3</v>
      </c>
      <c r="L17" s="9">
        <f xml:space="preserve"> SUM(F17,H17,J17,D17)</f>
        <v>388</v>
      </c>
      <c r="M17" s="8">
        <f>SUM(K17, E17, G17, I17)</f>
        <v>1.4291666666666668E-2</v>
      </c>
      <c r="O17" t="s">
        <v>22</v>
      </c>
      <c r="P17" s="50" t="s">
        <v>147</v>
      </c>
      <c r="Q17" s="52" t="s">
        <v>156</v>
      </c>
      <c r="R17" s="55">
        <v>100</v>
      </c>
      <c r="S17" s="56">
        <v>3.3564814814814816E-3</v>
      </c>
    </row>
    <row r="18" spans="1:148" x14ac:dyDescent="0.35">
      <c r="A18" s="39" t="s">
        <v>98</v>
      </c>
      <c r="B18" s="17" t="s">
        <v>137</v>
      </c>
      <c r="C18" s="40" t="s">
        <v>84</v>
      </c>
      <c r="D18" s="6">
        <v>100</v>
      </c>
      <c r="E18" s="8">
        <v>5.1700231481481484E-3</v>
      </c>
      <c r="F18" s="6">
        <v>90</v>
      </c>
      <c r="G18" s="8">
        <v>2.7777777777777779E-3</v>
      </c>
      <c r="H18" s="6">
        <v>100</v>
      </c>
      <c r="I18" s="8">
        <v>4.3873842592592593E-3</v>
      </c>
      <c r="J18" s="6">
        <v>98</v>
      </c>
      <c r="K18" s="12">
        <v>2.1173611111111111E-3</v>
      </c>
      <c r="L18" s="9">
        <f xml:space="preserve"> SUM(F18,H18,J18,D18)</f>
        <v>388</v>
      </c>
      <c r="M18" s="8">
        <f>SUM(K18, E18, G18, I18)</f>
        <v>1.4452546296296297E-2</v>
      </c>
      <c r="O18" t="s">
        <v>23</v>
      </c>
      <c r="P18" s="49" t="s">
        <v>46</v>
      </c>
      <c r="Q18" s="51" t="s">
        <v>87</v>
      </c>
      <c r="R18" s="53">
        <v>100</v>
      </c>
      <c r="S18" s="54">
        <v>3.3576388888888892E-3</v>
      </c>
    </row>
    <row r="19" spans="1:148" x14ac:dyDescent="0.35">
      <c r="A19" s="39" t="s">
        <v>96</v>
      </c>
      <c r="B19" s="17" t="s">
        <v>136</v>
      </c>
      <c r="C19" s="40" t="s">
        <v>84</v>
      </c>
      <c r="D19" s="6">
        <v>90</v>
      </c>
      <c r="E19" s="8">
        <v>5.5555555555555558E-3</v>
      </c>
      <c r="F19" s="6">
        <v>98</v>
      </c>
      <c r="G19" s="8">
        <v>2.5855324074074071E-3</v>
      </c>
      <c r="H19" s="6">
        <v>100</v>
      </c>
      <c r="I19" s="8">
        <v>6.2239583333333331E-3</v>
      </c>
      <c r="J19" s="6">
        <v>100</v>
      </c>
      <c r="K19" s="12">
        <v>2.1473379629629629E-3</v>
      </c>
      <c r="L19" s="9">
        <f xml:space="preserve"> SUM(F19,H19,J19,D19)</f>
        <v>388</v>
      </c>
      <c r="M19" s="8">
        <f>SUM(K19, E19, G19, I19)</f>
        <v>1.6512384259259258E-2</v>
      </c>
    </row>
    <row r="20" spans="1:148" x14ac:dyDescent="0.35">
      <c r="A20" s="39" t="s">
        <v>111</v>
      </c>
      <c r="B20" s="17" t="s">
        <v>29</v>
      </c>
      <c r="C20" s="40" t="s">
        <v>83</v>
      </c>
      <c r="D20" s="6">
        <v>100</v>
      </c>
      <c r="E20" s="8">
        <v>3.9283564814814815E-3</v>
      </c>
      <c r="F20" s="6">
        <v>90</v>
      </c>
      <c r="G20" s="8">
        <v>2.7777777777777779E-3</v>
      </c>
      <c r="H20" s="6">
        <v>96</v>
      </c>
      <c r="I20" s="8">
        <v>3.5554398148148147E-3</v>
      </c>
      <c r="J20" s="6">
        <v>100</v>
      </c>
      <c r="K20" s="12">
        <v>2.0244212962962963E-3</v>
      </c>
      <c r="L20" s="9">
        <f xml:space="preserve"> SUM(F20,H20,J20,D20)</f>
        <v>386</v>
      </c>
      <c r="M20" s="8">
        <f>SUM(K20, E20, G20, I20)</f>
        <v>1.2285995370370371E-2</v>
      </c>
      <c r="O20" s="10" t="s">
        <v>43</v>
      </c>
      <c r="Q20" t="s">
        <v>0</v>
      </c>
      <c r="R20" t="s">
        <v>35</v>
      </c>
      <c r="S20" t="s">
        <v>36</v>
      </c>
    </row>
    <row r="21" spans="1:148" x14ac:dyDescent="0.35">
      <c r="A21" s="39" t="s">
        <v>90</v>
      </c>
      <c r="B21" s="17" t="s">
        <v>46</v>
      </c>
      <c r="C21" s="40" t="s">
        <v>87</v>
      </c>
      <c r="D21" s="6">
        <v>98</v>
      </c>
      <c r="E21" s="8">
        <v>5.1707175925925922E-3</v>
      </c>
      <c r="F21" s="6">
        <v>90</v>
      </c>
      <c r="G21" s="8">
        <v>2.7777777777777779E-3</v>
      </c>
      <c r="H21" s="6">
        <v>100</v>
      </c>
      <c r="I21" s="8">
        <v>3.3576388888888892E-3</v>
      </c>
      <c r="J21" s="6">
        <v>98</v>
      </c>
      <c r="K21" s="12">
        <v>1.8061342592592595E-3</v>
      </c>
      <c r="L21" s="9">
        <f xml:space="preserve"> SUM(F21,H21,J21,D21)</f>
        <v>386</v>
      </c>
      <c r="M21" s="8">
        <f>SUM(K21, E21, G21, I21)</f>
        <v>1.311226851851852E-2</v>
      </c>
      <c r="O21" t="s">
        <v>21</v>
      </c>
      <c r="P21" s="49" t="s">
        <v>147</v>
      </c>
      <c r="Q21" s="51" t="s">
        <v>156</v>
      </c>
      <c r="R21" s="53">
        <v>100</v>
      </c>
      <c r="S21" s="57">
        <v>1.3478009259259259E-3</v>
      </c>
    </row>
    <row r="22" spans="1:148" x14ac:dyDescent="0.35">
      <c r="A22" s="39" t="s">
        <v>121</v>
      </c>
      <c r="B22" s="17" t="s">
        <v>45</v>
      </c>
      <c r="C22" s="40" t="s">
        <v>83</v>
      </c>
      <c r="D22" s="6">
        <v>90</v>
      </c>
      <c r="E22" s="8">
        <v>5.5555555555555558E-3</v>
      </c>
      <c r="F22" s="6">
        <v>100</v>
      </c>
      <c r="G22" s="8">
        <v>2.5480324074074073E-3</v>
      </c>
      <c r="H22" s="6">
        <v>98</v>
      </c>
      <c r="I22" s="8">
        <v>3.4472222222222226E-3</v>
      </c>
      <c r="J22" s="6">
        <v>98</v>
      </c>
      <c r="K22" s="12">
        <v>2.2891203703703702E-3</v>
      </c>
      <c r="L22" s="9">
        <f xml:space="preserve"> SUM(F22,H22,J22,D22)</f>
        <v>386</v>
      </c>
      <c r="M22" s="8">
        <f>SUM(K22, E22, G22, I22)</f>
        <v>1.3839930555555555E-2</v>
      </c>
      <c r="O22" t="s">
        <v>22</v>
      </c>
      <c r="P22" s="50" t="s">
        <v>149</v>
      </c>
      <c r="Q22" s="52" t="s">
        <v>157</v>
      </c>
      <c r="R22" s="55">
        <v>100</v>
      </c>
      <c r="S22" s="58">
        <v>1.5974537037037038E-3</v>
      </c>
    </row>
    <row r="23" spans="1:148" s="15" customFormat="1" x14ac:dyDescent="0.35">
      <c r="A23" s="39" t="s">
        <v>93</v>
      </c>
      <c r="B23" s="17" t="s">
        <v>24</v>
      </c>
      <c r="C23" s="40" t="s">
        <v>88</v>
      </c>
      <c r="D23" s="6">
        <v>90</v>
      </c>
      <c r="E23" s="8">
        <v>5.5555555555555558E-3</v>
      </c>
      <c r="F23" s="6">
        <v>100</v>
      </c>
      <c r="G23" s="8">
        <v>2.3758101851851852E-3</v>
      </c>
      <c r="H23" s="6">
        <v>96</v>
      </c>
      <c r="I23" s="8">
        <v>4.3501157407407412E-3</v>
      </c>
      <c r="J23" s="6">
        <v>100</v>
      </c>
      <c r="K23" s="12">
        <v>2.3697916666666667E-3</v>
      </c>
      <c r="L23" s="9">
        <f xml:space="preserve"> SUM(F23,H23,J23,D23)</f>
        <v>386</v>
      </c>
      <c r="M23" s="8">
        <f>SUM(K23, E23, G23, I23)</f>
        <v>1.4651273148148149E-2</v>
      </c>
      <c r="N23" s="16"/>
      <c r="O23" t="s">
        <v>23</v>
      </c>
      <c r="P23" s="49" t="s">
        <v>37</v>
      </c>
      <c r="Q23" s="51" t="s">
        <v>87</v>
      </c>
      <c r="R23" s="53">
        <v>100</v>
      </c>
      <c r="S23" s="57">
        <v>1.6850694444444445E-3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</row>
    <row r="24" spans="1:148" s="15" customFormat="1" x14ac:dyDescent="0.35">
      <c r="A24" s="39" t="s">
        <v>112</v>
      </c>
      <c r="B24" s="17" t="s">
        <v>142</v>
      </c>
      <c r="C24" s="40" t="s">
        <v>83</v>
      </c>
      <c r="D24" s="6">
        <v>90</v>
      </c>
      <c r="E24" s="8">
        <v>5.5555555555555558E-3</v>
      </c>
      <c r="F24" s="6">
        <v>90</v>
      </c>
      <c r="G24" s="8">
        <v>2.7777777777777779E-3</v>
      </c>
      <c r="H24" s="6">
        <v>100</v>
      </c>
      <c r="I24" s="8">
        <v>4.0921296296296296E-3</v>
      </c>
      <c r="J24" s="6">
        <v>100</v>
      </c>
      <c r="K24" s="12">
        <v>2.4729166666666667E-3</v>
      </c>
      <c r="L24" s="9">
        <f xml:space="preserve"> SUM(F24,H24,J24,D24)</f>
        <v>380</v>
      </c>
      <c r="M24" s="8">
        <f>SUM(K24, E24, G24, I24)</f>
        <v>1.4898379629629629E-2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</row>
    <row r="25" spans="1:148" s="15" customFormat="1" x14ac:dyDescent="0.35">
      <c r="A25" s="39" t="s">
        <v>91</v>
      </c>
      <c r="B25" s="17" t="s">
        <v>134</v>
      </c>
      <c r="C25" s="40" t="s">
        <v>87</v>
      </c>
      <c r="D25" s="6">
        <v>90</v>
      </c>
      <c r="E25" s="8">
        <v>5.5555555555555558E-3</v>
      </c>
      <c r="F25" s="6">
        <v>90</v>
      </c>
      <c r="G25" s="8">
        <v>2.7777777777777779E-3</v>
      </c>
      <c r="H25" s="6">
        <v>100</v>
      </c>
      <c r="I25" s="8">
        <v>3.8722222222222222E-3</v>
      </c>
      <c r="J25" s="6">
        <v>100</v>
      </c>
      <c r="K25" s="12">
        <v>2.7331018518518516E-3</v>
      </c>
      <c r="L25" s="9">
        <f xml:space="preserve"> SUM(F25,H25,J25,D25)</f>
        <v>380</v>
      </c>
      <c r="M25" s="8">
        <f>SUM(K25, E25, G25, I25)</f>
        <v>1.4938657407407407E-2</v>
      </c>
      <c r="N25" s="16"/>
      <c r="O25" s="10" t="s">
        <v>2</v>
      </c>
      <c r="P25" t="s">
        <v>1</v>
      </c>
      <c r="Q25" t="s">
        <v>0</v>
      </c>
      <c r="R25" t="s">
        <v>35</v>
      </c>
      <c r="S25" t="s">
        <v>36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</row>
    <row r="26" spans="1:148" s="15" customFormat="1" x14ac:dyDescent="0.35">
      <c r="A26" s="39" t="s">
        <v>118</v>
      </c>
      <c r="B26" s="17" t="s">
        <v>34</v>
      </c>
      <c r="C26" s="40" t="s">
        <v>155</v>
      </c>
      <c r="D26" s="6">
        <v>90</v>
      </c>
      <c r="E26" s="8">
        <v>5.5555555555555558E-3</v>
      </c>
      <c r="F26" s="6">
        <v>90</v>
      </c>
      <c r="G26" s="8">
        <v>2.7777777777777779E-3</v>
      </c>
      <c r="H26" s="6">
        <v>100</v>
      </c>
      <c r="I26" s="8">
        <v>4.5812500000000003E-3</v>
      </c>
      <c r="J26" s="6">
        <v>100</v>
      </c>
      <c r="K26" s="12">
        <v>2.1140046296296297E-3</v>
      </c>
      <c r="L26" s="9">
        <f xml:space="preserve"> SUM(F26,H26,J26,D26)</f>
        <v>380</v>
      </c>
      <c r="M26" s="8">
        <f>SUM(K26, E26, G26, I26)</f>
        <v>1.5028587962962964E-2</v>
      </c>
      <c r="N26" s="16"/>
      <c r="O26" t="s">
        <v>21</v>
      </c>
      <c r="P26" s="49" t="s">
        <v>37</v>
      </c>
      <c r="Q26" s="51" t="s">
        <v>87</v>
      </c>
      <c r="R26" s="37">
        <v>400</v>
      </c>
      <c r="S26" s="36">
        <v>1.0463425925925926E-2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</row>
    <row r="27" spans="1:148" x14ac:dyDescent="0.35">
      <c r="A27" s="39" t="s">
        <v>104</v>
      </c>
      <c r="B27" s="17" t="s">
        <v>53</v>
      </c>
      <c r="C27" s="40" t="s">
        <v>86</v>
      </c>
      <c r="D27" s="6">
        <v>90</v>
      </c>
      <c r="E27" s="8">
        <v>5.5555555555555558E-3</v>
      </c>
      <c r="F27" s="6">
        <v>90</v>
      </c>
      <c r="G27" s="8">
        <v>2.7777777777777779E-3</v>
      </c>
      <c r="H27" s="6">
        <v>100</v>
      </c>
      <c r="I27" s="8">
        <v>4.7453703703703703E-3</v>
      </c>
      <c r="J27" s="6">
        <v>100</v>
      </c>
      <c r="K27" s="12">
        <v>2.2736111111111112E-3</v>
      </c>
      <c r="L27" s="9">
        <f xml:space="preserve"> SUM(F27,H27,J27,D27)</f>
        <v>380</v>
      </c>
      <c r="M27" s="8">
        <f>SUM(K27, E27, G27, I27)</f>
        <v>1.5352314814814815E-2</v>
      </c>
      <c r="O27" t="s">
        <v>22</v>
      </c>
      <c r="P27" s="50" t="s">
        <v>51</v>
      </c>
      <c r="Q27" s="52" t="s">
        <v>155</v>
      </c>
      <c r="R27" s="38">
        <v>400</v>
      </c>
      <c r="S27" s="32">
        <v>1.292523148148148E-2</v>
      </c>
    </row>
    <row r="28" spans="1:148" s="14" customFormat="1" x14ac:dyDescent="0.35">
      <c r="A28" s="39" t="s">
        <v>101</v>
      </c>
      <c r="B28" s="17" t="s">
        <v>47</v>
      </c>
      <c r="C28" s="40" t="s">
        <v>84</v>
      </c>
      <c r="D28" s="6">
        <v>90</v>
      </c>
      <c r="E28" s="8">
        <v>5.5555555555555558E-3</v>
      </c>
      <c r="F28" s="6">
        <v>90</v>
      </c>
      <c r="G28" s="8">
        <v>2.7777777777777779E-3</v>
      </c>
      <c r="H28" s="6">
        <v>100</v>
      </c>
      <c r="I28" s="8">
        <v>5.1893518518518521E-3</v>
      </c>
      <c r="J28" s="6">
        <v>100</v>
      </c>
      <c r="K28" s="12">
        <v>2.1171296296296294E-3</v>
      </c>
      <c r="L28" s="9">
        <f xml:space="preserve"> SUM(F28,H28,J28,D28)</f>
        <v>380</v>
      </c>
      <c r="M28" s="8">
        <f>SUM(K28, E28, G28, I28)</f>
        <v>1.5639814814814815E-2</v>
      </c>
      <c r="N28"/>
      <c r="O28" t="s">
        <v>23</v>
      </c>
      <c r="P28" s="49" t="s">
        <v>38</v>
      </c>
      <c r="Q28" s="51" t="s">
        <v>87</v>
      </c>
      <c r="R28" s="37">
        <v>400</v>
      </c>
      <c r="S28" s="36">
        <v>1.3242824074074075E-2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</row>
    <row r="29" spans="1:148" s="15" customFormat="1" x14ac:dyDescent="0.35">
      <c r="A29" s="39" t="s">
        <v>63</v>
      </c>
      <c r="B29" s="17" t="s">
        <v>131</v>
      </c>
      <c r="C29" s="40" t="s">
        <v>87</v>
      </c>
      <c r="D29" s="6">
        <v>90</v>
      </c>
      <c r="E29" s="8">
        <v>5.5555555555555558E-3</v>
      </c>
      <c r="F29" s="6">
        <v>90</v>
      </c>
      <c r="G29" s="8">
        <v>2.7777777777777779E-3</v>
      </c>
      <c r="H29" s="6">
        <v>100</v>
      </c>
      <c r="I29" s="8">
        <v>5.6212962962962961E-3</v>
      </c>
      <c r="J29" s="6">
        <v>100</v>
      </c>
      <c r="K29" s="12">
        <v>2.7256944444444446E-3</v>
      </c>
      <c r="L29" s="9">
        <f xml:space="preserve"> SUM(F29,H29,J29,D29)</f>
        <v>380</v>
      </c>
      <c r="M29" s="8">
        <f>SUM(K29, E29, G29, I29)</f>
        <v>1.6680324074074077E-2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</row>
    <row r="30" spans="1:148" x14ac:dyDescent="0.35">
      <c r="A30" s="39" t="s">
        <v>128</v>
      </c>
      <c r="B30" s="17" t="s">
        <v>150</v>
      </c>
      <c r="C30" s="40" t="s">
        <v>157</v>
      </c>
      <c r="D30" s="6">
        <v>90</v>
      </c>
      <c r="E30" s="8">
        <v>5.5555555555555558E-3</v>
      </c>
      <c r="F30" s="6">
        <v>90</v>
      </c>
      <c r="G30" s="8">
        <v>2.7777777777777779E-3</v>
      </c>
      <c r="H30" s="6">
        <v>100</v>
      </c>
      <c r="I30" s="8">
        <v>5.8163194444444443E-3</v>
      </c>
      <c r="J30" s="6">
        <v>100</v>
      </c>
      <c r="K30" s="12">
        <v>2.7745370370370372E-3</v>
      </c>
      <c r="L30" s="9">
        <f xml:space="preserve"> SUM(F30,H30,J30,D30)</f>
        <v>380</v>
      </c>
      <c r="M30" s="8">
        <f>SUM(K30, E30, G30, I30)</f>
        <v>1.6924189814814816E-2</v>
      </c>
    </row>
    <row r="31" spans="1:148" x14ac:dyDescent="0.35">
      <c r="A31" s="39" t="s">
        <v>102</v>
      </c>
      <c r="B31" s="17" t="s">
        <v>139</v>
      </c>
      <c r="C31" s="40" t="s">
        <v>84</v>
      </c>
      <c r="D31" s="6">
        <v>90</v>
      </c>
      <c r="E31" s="8">
        <v>5.5555555555555558E-3</v>
      </c>
      <c r="F31" s="6">
        <v>88</v>
      </c>
      <c r="G31" s="8">
        <v>2.7777777777777779E-3</v>
      </c>
      <c r="H31" s="6">
        <v>100</v>
      </c>
      <c r="I31" s="8">
        <v>5.2061342592592593E-3</v>
      </c>
      <c r="J31" s="6">
        <v>100</v>
      </c>
      <c r="K31" s="12">
        <v>2.2947916666666668E-3</v>
      </c>
      <c r="L31" s="9">
        <f xml:space="preserve"> SUM(F31,H31,J31,D31)</f>
        <v>378</v>
      </c>
      <c r="M31" s="8">
        <f>SUM(K31, E31, G31, I31)</f>
        <v>1.583425925925926E-2</v>
      </c>
    </row>
    <row r="32" spans="1:148" s="15" customFormat="1" x14ac:dyDescent="0.35">
      <c r="A32" s="39" t="s">
        <v>92</v>
      </c>
      <c r="B32" s="17" t="s">
        <v>40</v>
      </c>
      <c r="C32" s="40" t="s">
        <v>152</v>
      </c>
      <c r="D32" s="6">
        <v>90</v>
      </c>
      <c r="E32" s="8">
        <v>5.5555555555555558E-3</v>
      </c>
      <c r="F32" s="6">
        <v>90</v>
      </c>
      <c r="G32" s="8">
        <v>2.7777777777777779E-3</v>
      </c>
      <c r="H32" s="6">
        <v>100</v>
      </c>
      <c r="I32" s="8">
        <v>5.322222222222223E-3</v>
      </c>
      <c r="J32" s="6">
        <v>98</v>
      </c>
      <c r="K32" s="12">
        <v>2.7000000000000001E-3</v>
      </c>
      <c r="L32" s="9">
        <f xml:space="preserve"> SUM(F32,H32,J32,D32)</f>
        <v>378</v>
      </c>
      <c r="M32" s="8">
        <f>SUM(K32, E32, G32, I32)</f>
        <v>1.6355555555555557E-2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</row>
    <row r="33" spans="1:1079" x14ac:dyDescent="0.35">
      <c r="A33" s="39" t="s">
        <v>99</v>
      </c>
      <c r="B33" s="17" t="s">
        <v>39</v>
      </c>
      <c r="C33" s="40" t="s">
        <v>84</v>
      </c>
      <c r="D33" s="6">
        <v>90</v>
      </c>
      <c r="E33" s="8">
        <v>5.5555555555555558E-3</v>
      </c>
      <c r="F33" s="6">
        <v>88</v>
      </c>
      <c r="G33" s="8">
        <v>2.7777777777777779E-3</v>
      </c>
      <c r="H33" s="6">
        <v>100</v>
      </c>
      <c r="I33" s="8">
        <v>3.5728009259259259E-3</v>
      </c>
      <c r="J33" s="6">
        <v>98</v>
      </c>
      <c r="K33" s="12">
        <v>2.6993055555555555E-3</v>
      </c>
      <c r="L33" s="9">
        <f xml:space="preserve"> SUM(F33,H33,J33,D33)</f>
        <v>376</v>
      </c>
      <c r="M33" s="8">
        <f>SUM(K33, E33, G33, I33)</f>
        <v>1.4605439814814816E-2</v>
      </c>
    </row>
    <row r="34" spans="1:1079" x14ac:dyDescent="0.35">
      <c r="A34" s="39" t="s">
        <v>64</v>
      </c>
      <c r="B34" s="17" t="s">
        <v>132</v>
      </c>
      <c r="C34" s="40" t="s">
        <v>87</v>
      </c>
      <c r="D34" s="6">
        <v>86</v>
      </c>
      <c r="E34" s="8">
        <v>5.5555555555555558E-3</v>
      </c>
      <c r="F34" s="6">
        <v>90</v>
      </c>
      <c r="G34" s="8">
        <v>2.7777777777777779E-3</v>
      </c>
      <c r="H34" s="6">
        <v>100</v>
      </c>
      <c r="I34" s="8">
        <v>4.5101851851851857E-3</v>
      </c>
      <c r="J34" s="6">
        <v>100</v>
      </c>
      <c r="K34" s="12">
        <v>2.5293981481481482E-3</v>
      </c>
      <c r="L34" s="9">
        <f xml:space="preserve"> SUM(F34,H34,J34,D34)</f>
        <v>376</v>
      </c>
      <c r="M34" s="8">
        <f>SUM(K34, E34, G34, I34)</f>
        <v>1.5372916666666667E-2</v>
      </c>
    </row>
    <row r="35" spans="1:1079" x14ac:dyDescent="0.35">
      <c r="A35" s="39" t="s">
        <v>123</v>
      </c>
      <c r="B35" s="17" t="s">
        <v>146</v>
      </c>
      <c r="C35" s="40" t="s">
        <v>83</v>
      </c>
      <c r="D35" s="6">
        <v>88</v>
      </c>
      <c r="E35" s="8">
        <v>5.5555555555555558E-3</v>
      </c>
      <c r="F35" s="6">
        <v>100</v>
      </c>
      <c r="G35" s="8">
        <v>2.7079861111111111E-3</v>
      </c>
      <c r="H35" s="6">
        <v>98</v>
      </c>
      <c r="I35" s="8">
        <v>3.9967592592592589E-3</v>
      </c>
      <c r="J35" s="6">
        <v>88</v>
      </c>
      <c r="K35" s="12">
        <v>2.7777777777777779E-3</v>
      </c>
      <c r="L35" s="9">
        <f xml:space="preserve"> SUM(F35,H35,J35,D35)</f>
        <v>374</v>
      </c>
      <c r="M35" s="8">
        <f>SUM(K35, E35, G35, I35)</f>
        <v>1.5038078703703703E-2</v>
      </c>
    </row>
    <row r="36" spans="1:1079" x14ac:dyDescent="0.35">
      <c r="A36" s="39" t="s">
        <v>120</v>
      </c>
      <c r="B36" s="17" t="s">
        <v>145</v>
      </c>
      <c r="C36" s="40" t="s">
        <v>155</v>
      </c>
      <c r="D36" s="6">
        <v>88</v>
      </c>
      <c r="E36" s="8">
        <v>5.5555555555555558E-3</v>
      </c>
      <c r="F36" s="6">
        <v>86</v>
      </c>
      <c r="G36" s="8">
        <v>2.7777777777777779E-3</v>
      </c>
      <c r="H36" s="6">
        <v>100</v>
      </c>
      <c r="I36" s="8">
        <v>4.8856481481481485E-3</v>
      </c>
      <c r="J36" s="6">
        <v>100</v>
      </c>
      <c r="K36" s="12">
        <v>2.0459490740740742E-3</v>
      </c>
      <c r="L36" s="9">
        <f xml:space="preserve"> SUM(F36,H36,J36,D36)</f>
        <v>374</v>
      </c>
      <c r="M36" s="8">
        <f>SUM(K36, E36, G36, I36)</f>
        <v>1.5264930555555556E-2</v>
      </c>
    </row>
    <row r="37" spans="1:1079" x14ac:dyDescent="0.35">
      <c r="A37" s="39" t="s">
        <v>62</v>
      </c>
      <c r="B37" s="17" t="s">
        <v>130</v>
      </c>
      <c r="C37" s="40" t="s">
        <v>87</v>
      </c>
      <c r="D37" s="6">
        <v>88</v>
      </c>
      <c r="E37" s="8">
        <v>5.5555555555555558E-3</v>
      </c>
      <c r="F37" s="6">
        <v>84</v>
      </c>
      <c r="G37" s="8">
        <v>2.7777777777777779E-3</v>
      </c>
      <c r="H37" s="6">
        <v>100</v>
      </c>
      <c r="I37" s="8">
        <v>4.0238425925925919E-3</v>
      </c>
      <c r="J37" s="6">
        <v>100</v>
      </c>
      <c r="K37" s="12">
        <v>2.6121527777777779E-3</v>
      </c>
      <c r="L37" s="9">
        <f xml:space="preserve"> SUM(F37,H37,J37,D37)</f>
        <v>372</v>
      </c>
      <c r="M37" s="8">
        <f>SUM(K37, E37, G37, I37)</f>
        <v>1.4969328703703703E-2</v>
      </c>
    </row>
    <row r="38" spans="1:1079" x14ac:dyDescent="0.35">
      <c r="A38" s="39" t="s">
        <v>126</v>
      </c>
      <c r="B38" s="17" t="s">
        <v>148</v>
      </c>
      <c r="C38" s="40" t="s">
        <v>157</v>
      </c>
      <c r="D38" s="6">
        <v>90</v>
      </c>
      <c r="E38" s="8">
        <v>5.5555555555555558E-3</v>
      </c>
      <c r="F38" s="6">
        <v>90</v>
      </c>
      <c r="G38" s="8">
        <v>2.7777777777777779E-3</v>
      </c>
      <c r="H38" s="6">
        <v>100</v>
      </c>
      <c r="I38" s="8">
        <v>5.0401620370370374E-3</v>
      </c>
      <c r="J38" s="6">
        <v>90</v>
      </c>
      <c r="K38" s="12">
        <v>2.7777777777777779E-3</v>
      </c>
      <c r="L38" s="9">
        <f xml:space="preserve"> SUM(F38,H38,J38,D38)</f>
        <v>370</v>
      </c>
      <c r="M38" s="8">
        <f>SUM(K38, E38, G38, I38)</f>
        <v>1.6151273148148147E-2</v>
      </c>
    </row>
    <row r="39" spans="1:1079" x14ac:dyDescent="0.35">
      <c r="A39" s="39" t="s">
        <v>114</v>
      </c>
      <c r="B39" s="17" t="s">
        <v>49</v>
      </c>
      <c r="C39" s="40" t="s">
        <v>155</v>
      </c>
      <c r="D39" s="6">
        <v>90</v>
      </c>
      <c r="E39" s="8">
        <v>5.5555555555555558E-3</v>
      </c>
      <c r="F39" s="6">
        <v>88</v>
      </c>
      <c r="G39" s="8">
        <v>2.7777777777777779E-3</v>
      </c>
      <c r="H39" s="6">
        <v>100</v>
      </c>
      <c r="I39" s="8">
        <v>5.2151620370370364E-3</v>
      </c>
      <c r="J39" s="6">
        <v>90</v>
      </c>
      <c r="K39" s="12">
        <v>2.7777777777777779E-3</v>
      </c>
      <c r="L39" s="9">
        <f xml:space="preserve"> SUM(F39,H39,J39,D39)</f>
        <v>368</v>
      </c>
      <c r="M39" s="8">
        <f>SUM(K39, E39, G39, I39)</f>
        <v>1.6326273148148149E-2</v>
      </c>
    </row>
    <row r="40" spans="1:1079" x14ac:dyDescent="0.35">
      <c r="A40" s="39" t="s">
        <v>116</v>
      </c>
      <c r="B40" s="17" t="s">
        <v>52</v>
      </c>
      <c r="C40" s="40" t="s">
        <v>155</v>
      </c>
      <c r="D40" s="6">
        <v>88</v>
      </c>
      <c r="E40" s="8">
        <v>5.5555555555555558E-3</v>
      </c>
      <c r="F40" s="6">
        <v>90</v>
      </c>
      <c r="G40" s="8">
        <v>2.7777777777777779E-3</v>
      </c>
      <c r="H40" s="6">
        <v>88</v>
      </c>
      <c r="I40" s="8">
        <v>6.2500000000000003E-3</v>
      </c>
      <c r="J40" s="6">
        <v>96</v>
      </c>
      <c r="K40" s="12">
        <v>2.2501157407407409E-3</v>
      </c>
      <c r="L40" s="9">
        <f xml:space="preserve"> SUM(F40,H40,J40,D40)</f>
        <v>362</v>
      </c>
      <c r="M40" s="8">
        <f>SUM(K40, E40, G40, I40)</f>
        <v>1.6833449074074074E-2</v>
      </c>
    </row>
    <row r="41" spans="1:1079" x14ac:dyDescent="0.35">
      <c r="A41" s="39" t="s">
        <v>129</v>
      </c>
      <c r="B41" s="17" t="s">
        <v>151</v>
      </c>
      <c r="C41" s="40" t="s">
        <v>156</v>
      </c>
      <c r="D41" s="6">
        <v>82</v>
      </c>
      <c r="E41" s="8">
        <v>5.5555555555555558E-3</v>
      </c>
      <c r="F41" s="6">
        <v>90</v>
      </c>
      <c r="G41" s="8">
        <v>2.7777777777777779E-3</v>
      </c>
      <c r="H41" s="6">
        <v>90</v>
      </c>
      <c r="I41" s="8">
        <v>6.2500000000000003E-3</v>
      </c>
      <c r="J41" s="6">
        <v>100</v>
      </c>
      <c r="K41" s="12">
        <v>2.4829861111111112E-3</v>
      </c>
      <c r="L41" s="9">
        <f xml:space="preserve"> SUM(F41,H41,J41,D41)</f>
        <v>362</v>
      </c>
      <c r="M41" s="8">
        <f>SUM(K41, E41, G41, I41)</f>
        <v>1.7066319444444443E-2</v>
      </c>
    </row>
    <row r="42" spans="1:1079" x14ac:dyDescent="0.35">
      <c r="A42" s="39" t="s">
        <v>105</v>
      </c>
      <c r="B42" s="17" t="s">
        <v>41</v>
      </c>
      <c r="C42" s="40" t="s">
        <v>86</v>
      </c>
      <c r="D42" s="6">
        <v>80</v>
      </c>
      <c r="E42" s="8">
        <v>5.5555555555555558E-3</v>
      </c>
      <c r="F42" s="6">
        <v>90</v>
      </c>
      <c r="G42" s="8">
        <v>2.7777777777777779E-3</v>
      </c>
      <c r="H42" s="6">
        <v>90</v>
      </c>
      <c r="I42" s="8">
        <v>6.2500000000000003E-3</v>
      </c>
      <c r="J42" s="6">
        <v>100</v>
      </c>
      <c r="K42" s="12">
        <v>2.7752314814814814E-3</v>
      </c>
      <c r="L42" s="9">
        <f xml:space="preserve"> SUM(F42,H42,J42,D42)</f>
        <v>360</v>
      </c>
      <c r="M42" s="8">
        <f>SUM(K42, E42, G42, I42)</f>
        <v>1.7358564814814816E-2</v>
      </c>
    </row>
    <row r="43" spans="1:1079" x14ac:dyDescent="0.35">
      <c r="A43" s="39" t="s">
        <v>94</v>
      </c>
      <c r="B43" s="17" t="s">
        <v>32</v>
      </c>
      <c r="C43" s="40" t="s">
        <v>153</v>
      </c>
      <c r="D43" s="6">
        <v>90</v>
      </c>
      <c r="E43" s="8">
        <v>5.5555555555555558E-3</v>
      </c>
      <c r="F43" s="6">
        <v>90</v>
      </c>
      <c r="G43" s="8">
        <v>2.7777777777777779E-3</v>
      </c>
      <c r="H43" s="6">
        <v>90</v>
      </c>
      <c r="I43" s="8">
        <v>6.2500000000000003E-3</v>
      </c>
      <c r="J43" s="6">
        <v>90</v>
      </c>
      <c r="K43" s="12">
        <v>2.7777777777777779E-3</v>
      </c>
      <c r="L43" s="9">
        <f xml:space="preserve"> SUM(F43,H43,J43,D43)</f>
        <v>360</v>
      </c>
      <c r="M43" s="8">
        <f>SUM(K43, E43, G43, I43)</f>
        <v>1.7361111111111112E-2</v>
      </c>
    </row>
    <row r="44" spans="1:1079" x14ac:dyDescent="0.35">
      <c r="A44" s="39" t="s">
        <v>103</v>
      </c>
      <c r="B44" s="17" t="s">
        <v>20</v>
      </c>
      <c r="C44" s="40" t="s">
        <v>86</v>
      </c>
      <c r="D44" s="6">
        <v>90</v>
      </c>
      <c r="E44" s="8">
        <v>5.5555555555555558E-3</v>
      </c>
      <c r="F44" s="6">
        <v>90</v>
      </c>
      <c r="G44" s="8">
        <v>2.7777777777777779E-3</v>
      </c>
      <c r="H44" s="6">
        <v>90</v>
      </c>
      <c r="I44" s="8">
        <v>6.2500000000000003E-3</v>
      </c>
      <c r="J44" s="6">
        <v>90</v>
      </c>
      <c r="K44" s="12">
        <v>2.7777777777777779E-3</v>
      </c>
      <c r="L44" s="9">
        <f xml:space="preserve"> SUM(F44,H44,J44,D44)</f>
        <v>360</v>
      </c>
      <c r="M44" s="8">
        <f>SUM(K44, E44, G44, I44)</f>
        <v>1.7361111111111112E-2</v>
      </c>
    </row>
    <row r="45" spans="1:1079" x14ac:dyDescent="0.35">
      <c r="A45" s="39" t="s">
        <v>115</v>
      </c>
      <c r="B45" s="17" t="s">
        <v>144</v>
      </c>
      <c r="C45" s="40" t="s">
        <v>155</v>
      </c>
      <c r="D45" s="6">
        <v>86</v>
      </c>
      <c r="E45" s="8">
        <v>5.5555555555555558E-3</v>
      </c>
      <c r="F45" s="6">
        <v>90</v>
      </c>
      <c r="G45" s="8">
        <v>2.7777777777777779E-3</v>
      </c>
      <c r="H45" s="6">
        <v>90</v>
      </c>
      <c r="I45" s="8">
        <v>6.2500000000000003E-3</v>
      </c>
      <c r="J45" s="6">
        <v>90</v>
      </c>
      <c r="K45" s="12">
        <v>2.7777777777777779E-3</v>
      </c>
      <c r="L45" s="9">
        <f xml:space="preserve"> SUM(F45,H45,J45,D45)</f>
        <v>356</v>
      </c>
      <c r="M45" s="8">
        <f>SUM(K45, E45, G45, I45)</f>
        <v>1.7361111111111112E-2</v>
      </c>
    </row>
    <row r="46" spans="1:1079" s="14" customFormat="1" x14ac:dyDescent="0.35">
      <c r="A46" s="39" t="s">
        <v>113</v>
      </c>
      <c r="B46" s="17" t="s">
        <v>143</v>
      </c>
      <c r="C46" s="40" t="s">
        <v>155</v>
      </c>
      <c r="D46" s="6">
        <v>0</v>
      </c>
      <c r="E46" s="8">
        <v>5.5555555555555558E-3</v>
      </c>
      <c r="F46" s="6">
        <v>90</v>
      </c>
      <c r="G46" s="8">
        <v>2.7777777777777779E-3</v>
      </c>
      <c r="H46" s="6">
        <v>90</v>
      </c>
      <c r="I46" s="8">
        <v>6.2500000000000003E-3</v>
      </c>
      <c r="J46" s="6">
        <v>100</v>
      </c>
      <c r="K46" s="12">
        <v>2.402314814814815E-3</v>
      </c>
      <c r="L46" s="9">
        <f xml:space="preserve"> SUM(F46,H46,J46,D46)</f>
        <v>280</v>
      </c>
      <c r="M46" s="8">
        <f>SUM(K46, E46, G46, I46)</f>
        <v>1.6985648148148149E-2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</row>
    <row r="47" spans="1:1079" x14ac:dyDescent="0.35">
      <c r="A47" s="39" t="s">
        <v>107</v>
      </c>
      <c r="B47" s="48" t="s">
        <v>141</v>
      </c>
      <c r="C47" s="40" t="s">
        <v>83</v>
      </c>
      <c r="E47" s="8"/>
      <c r="G47" s="8"/>
      <c r="I47" s="8"/>
      <c r="K47" s="12"/>
      <c r="L47" s="9">
        <f xml:space="preserve"> SUM(F47,H47,J47,D47)</f>
        <v>0</v>
      </c>
      <c r="M47" s="8">
        <f>SUM(K47, E47, G47, I47)</f>
        <v>0</v>
      </c>
    </row>
    <row r="48" spans="1:1079" x14ac:dyDescent="0.35">
      <c r="A48" s="39" t="s">
        <v>108</v>
      </c>
      <c r="B48" s="46" t="s">
        <v>56</v>
      </c>
      <c r="C48" s="40" t="s">
        <v>154</v>
      </c>
      <c r="E48" s="8"/>
      <c r="G48" s="8"/>
      <c r="I48" s="8"/>
      <c r="K48" s="12"/>
      <c r="L48" s="9">
        <f xml:space="preserve"> SUM(F48,H48,J48,D48)</f>
        <v>0</v>
      </c>
      <c r="M48" s="8">
        <f>SUM(K48, E48, G48, I48)</f>
        <v>0</v>
      </c>
    </row>
    <row r="49" spans="1:13" x14ac:dyDescent="0.35">
      <c r="A49" s="39" t="s">
        <v>109</v>
      </c>
      <c r="B49" s="46" t="s">
        <v>54</v>
      </c>
      <c r="C49" s="40" t="s">
        <v>154</v>
      </c>
      <c r="E49" s="8"/>
      <c r="G49" s="8"/>
      <c r="I49" s="8"/>
      <c r="K49" s="12"/>
      <c r="L49" s="9">
        <f xml:space="preserve"> SUM(F49,H49,J49,D49)</f>
        <v>0</v>
      </c>
      <c r="M49" s="8">
        <f>SUM(K49, E49, G49, I49)</f>
        <v>0</v>
      </c>
    </row>
    <row r="50" spans="1:13" x14ac:dyDescent="0.35">
      <c r="A50" s="39" t="s">
        <v>110</v>
      </c>
      <c r="B50" s="46" t="s">
        <v>55</v>
      </c>
      <c r="C50" s="40" t="s">
        <v>154</v>
      </c>
      <c r="E50" s="8"/>
      <c r="G50" s="8"/>
      <c r="I50" s="8"/>
      <c r="K50" s="12"/>
      <c r="L50" s="9">
        <f xml:space="preserve"> SUM(F50,H50,J50,D50)</f>
        <v>0</v>
      </c>
      <c r="M50" s="8">
        <f>SUM(K50, E50, G50, I50)</f>
        <v>0</v>
      </c>
    </row>
    <row r="51" spans="1:13" x14ac:dyDescent="0.35">
      <c r="A51" s="39" t="s">
        <v>124</v>
      </c>
      <c r="B51" s="48" t="s">
        <v>31</v>
      </c>
      <c r="C51" s="40" t="s">
        <v>83</v>
      </c>
      <c r="E51" s="8"/>
      <c r="G51" s="8"/>
      <c r="I51" s="8"/>
      <c r="K51" s="12"/>
      <c r="L51" s="9">
        <f xml:space="preserve"> SUM(F51,H51,J51,D51)</f>
        <v>0</v>
      </c>
      <c r="M51" s="8">
        <f>SUM(K51, E51, G51, I51)</f>
        <v>0</v>
      </c>
    </row>
    <row r="52" spans="1:13" ht="15" thickBot="1" x14ac:dyDescent="0.4">
      <c r="A52" s="39"/>
      <c r="B52" s="17"/>
      <c r="C52" s="25"/>
      <c r="E52" s="8"/>
      <c r="G52" s="8"/>
      <c r="I52" s="8"/>
      <c r="K52" s="12"/>
      <c r="L52" s="9">
        <f xml:space="preserve"> SUM(F52,H52,J52,D52)</f>
        <v>0</v>
      </c>
      <c r="M52" s="8">
        <f>SUM(K52, E52, G52, I52)</f>
        <v>0</v>
      </c>
    </row>
    <row r="53" spans="1:13" ht="15" thickBot="1" x14ac:dyDescent="0.4">
      <c r="A53" s="39"/>
      <c r="B53" s="17"/>
      <c r="C53" s="25"/>
      <c r="E53" s="8"/>
      <c r="G53" s="8"/>
      <c r="I53" s="8"/>
      <c r="K53" s="12"/>
      <c r="L53" s="9">
        <f xml:space="preserve"> SUM(F53,H53,J53,D53)</f>
        <v>0</v>
      </c>
      <c r="M53" s="8">
        <f>SUM(K53, E53, G53, I53)</f>
        <v>0</v>
      </c>
    </row>
    <row r="54" spans="1:13" ht="15" thickBot="1" x14ac:dyDescent="0.4">
      <c r="A54" s="39"/>
      <c r="B54" s="17"/>
      <c r="C54" s="25"/>
      <c r="E54" s="8"/>
      <c r="G54" s="8"/>
      <c r="I54" s="8"/>
      <c r="K54" s="12"/>
      <c r="L54" s="9">
        <f xml:space="preserve"> SUM(F54,H53,J54,D54)</f>
        <v>0</v>
      </c>
      <c r="M54" s="8">
        <f>SUM(K54, E54, G54, I54)</f>
        <v>0</v>
      </c>
    </row>
    <row r="55" spans="1:13" ht="15" thickBot="1" x14ac:dyDescent="0.4">
      <c r="A55" s="39"/>
      <c r="B55" s="17"/>
      <c r="C55" s="25"/>
      <c r="E55" s="8"/>
      <c r="G55" s="8"/>
      <c r="I55" s="8"/>
      <c r="K55" s="12"/>
      <c r="L55" s="9">
        <f xml:space="preserve"> SUM(F55,H55,J55,D55)</f>
        <v>0</v>
      </c>
      <c r="M55" s="8">
        <f>SUM(K55, E55, G55, I55)</f>
        <v>0</v>
      </c>
    </row>
    <row r="56" spans="1:13" ht="15" thickBot="1" x14ac:dyDescent="0.4">
      <c r="A56" s="39"/>
      <c r="B56" s="17"/>
      <c r="C56" s="25"/>
      <c r="E56" s="8"/>
      <c r="G56" s="8"/>
      <c r="I56" s="8"/>
      <c r="K56" s="12"/>
      <c r="L56" s="9">
        <f xml:space="preserve"> SUM(F56,H56,J56,D56)</f>
        <v>0</v>
      </c>
      <c r="M56" s="8">
        <f>SUM(K56, E56, G56, I56)</f>
        <v>0</v>
      </c>
    </row>
    <row r="57" spans="1:13" ht="15" thickBot="1" x14ac:dyDescent="0.4">
      <c r="A57" s="39"/>
      <c r="B57" s="17"/>
      <c r="C57" s="25"/>
      <c r="E57" s="8"/>
      <c r="G57" s="8"/>
      <c r="I57" s="8"/>
      <c r="K57" s="12"/>
      <c r="L57" s="9">
        <f xml:space="preserve"> SUM(F57,H57,J57,D57)</f>
        <v>0</v>
      </c>
      <c r="M57" s="8">
        <f>SUM(K57, E57, G57, I57)</f>
        <v>0</v>
      </c>
    </row>
    <row r="58" spans="1:13" ht="15" thickBot="1" x14ac:dyDescent="0.4">
      <c r="A58" s="39"/>
      <c r="B58" s="17"/>
      <c r="C58" s="25"/>
      <c r="E58" s="8"/>
      <c r="G58" s="8"/>
      <c r="I58" s="8"/>
      <c r="K58" s="12"/>
      <c r="L58" s="9">
        <f xml:space="preserve"> SUM(F58,H58,J58,D58)</f>
        <v>0</v>
      </c>
      <c r="M58" s="8">
        <f>SUM(K58, E58, G58, I58)</f>
        <v>0</v>
      </c>
    </row>
    <row r="59" spans="1:13" ht="15" thickBot="1" x14ac:dyDescent="0.4">
      <c r="A59" s="39"/>
      <c r="B59" s="17"/>
      <c r="C59" s="25"/>
      <c r="E59" s="8"/>
      <c r="G59" s="8"/>
      <c r="I59" s="8"/>
      <c r="K59" s="12"/>
      <c r="L59" s="9">
        <f xml:space="preserve"> SUM(F59,H59,J59,D59)</f>
        <v>0</v>
      </c>
      <c r="M59" s="8">
        <f>SUM(K59, E59, G59, I59)</f>
        <v>0</v>
      </c>
    </row>
    <row r="60" spans="1:13" ht="15" thickBot="1" x14ac:dyDescent="0.4">
      <c r="A60" s="39"/>
      <c r="B60" s="17"/>
      <c r="C60" s="25"/>
      <c r="E60" s="8"/>
      <c r="G60" s="8"/>
      <c r="I60" s="8"/>
      <c r="K60" s="12"/>
      <c r="L60" s="9">
        <f xml:space="preserve"> SUM(F60,H60,J60,D60)</f>
        <v>0</v>
      </c>
      <c r="M60" s="8">
        <f>SUM(K60, E60, G60, I60)</f>
        <v>0</v>
      </c>
    </row>
    <row r="61" spans="1:13" ht="15" thickBot="1" x14ac:dyDescent="0.4">
      <c r="A61" s="39"/>
      <c r="B61" s="17"/>
      <c r="C61" s="25"/>
      <c r="E61" s="8"/>
      <c r="G61" s="8"/>
      <c r="I61" s="8"/>
      <c r="K61" s="12"/>
      <c r="L61" s="9">
        <f xml:space="preserve"> SUM(F61,H61,J61,D61)</f>
        <v>0</v>
      </c>
      <c r="M61" s="8">
        <f>SUM(K61, E61, G61, I61)</f>
        <v>0</v>
      </c>
    </row>
    <row r="62" spans="1:13" ht="15" thickBot="1" x14ac:dyDescent="0.4">
      <c r="A62" s="39"/>
      <c r="B62" s="17"/>
      <c r="C62" s="25"/>
      <c r="E62" s="8"/>
      <c r="G62" s="8"/>
      <c r="I62" s="8"/>
      <c r="K62" s="12"/>
      <c r="L62" s="9">
        <f xml:space="preserve"> SUM(F62,H62,J62,D62)</f>
        <v>0</v>
      </c>
      <c r="M62" s="8">
        <f>SUM(K62, E62, G62, I62)</f>
        <v>0</v>
      </c>
    </row>
    <row r="63" spans="1:13" ht="15" thickBot="1" x14ac:dyDescent="0.4">
      <c r="A63" s="39"/>
      <c r="B63" s="17"/>
      <c r="C63" s="25"/>
      <c r="E63" s="8"/>
      <c r="G63" s="8"/>
      <c r="I63" s="8"/>
      <c r="K63" s="12"/>
      <c r="L63" s="9">
        <f xml:space="preserve"> SUM(F63,H63,J63,D63)</f>
        <v>0</v>
      </c>
      <c r="M63" s="8">
        <f>SUM(K63, E63, G63, I63)</f>
        <v>0</v>
      </c>
    </row>
    <row r="64" spans="1:13" ht="15" thickBot="1" x14ac:dyDescent="0.4">
      <c r="A64" s="39"/>
      <c r="B64" s="17"/>
      <c r="C64" s="25"/>
      <c r="E64" s="8"/>
      <c r="G64" s="8"/>
      <c r="I64" s="8"/>
      <c r="K64" s="12"/>
      <c r="L64" s="9">
        <f xml:space="preserve"> SUM(F64,H64,J64,D64)</f>
        <v>0</v>
      </c>
      <c r="M64" s="8">
        <f>SUM(K64, E64, G64, I64)</f>
        <v>0</v>
      </c>
    </row>
    <row r="65" spans="1:1079" ht="15" thickBot="1" x14ac:dyDescent="0.4">
      <c r="A65" s="39"/>
      <c r="B65" s="17"/>
      <c r="C65" s="25"/>
      <c r="E65" s="8"/>
      <c r="G65" s="8"/>
      <c r="I65" s="8"/>
      <c r="K65" s="12"/>
      <c r="L65" s="9">
        <f xml:space="preserve"> SUM(F65,H65,J65,D65)</f>
        <v>0</v>
      </c>
      <c r="M65" s="8">
        <f>SUM(K65, E65, G65, I65)</f>
        <v>0</v>
      </c>
    </row>
    <row r="66" spans="1:1079" ht="15" thickBot="1" x14ac:dyDescent="0.4">
      <c r="A66" s="39"/>
      <c r="B66" s="17"/>
      <c r="C66" s="25"/>
      <c r="E66" s="8"/>
      <c r="G66" s="8"/>
      <c r="I66" s="8"/>
      <c r="K66" s="12"/>
      <c r="L66" s="9">
        <f xml:space="preserve"> SUM(F66,H66,J66,D66)</f>
        <v>0</v>
      </c>
      <c r="M66" s="8">
        <f>SUM(K66, E66, G66, I66)</f>
        <v>0</v>
      </c>
    </row>
    <row r="67" spans="1:1079" s="14" customFormat="1" ht="15" thickBot="1" x14ac:dyDescent="0.4">
      <c r="A67" s="39"/>
      <c r="B67" s="17"/>
      <c r="C67" s="25"/>
      <c r="D67" s="6"/>
      <c r="E67" s="8"/>
      <c r="F67" s="6"/>
      <c r="G67" s="8"/>
      <c r="H67" s="6"/>
      <c r="I67" s="8"/>
      <c r="J67" s="6"/>
      <c r="K67" s="12"/>
      <c r="L67" s="9">
        <f xml:space="preserve"> SUM(F67,H67,J67,D67)</f>
        <v>0</v>
      </c>
      <c r="M67" s="8">
        <f>SUM(K67, E67, G67, I67)</f>
        <v>0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</row>
    <row r="68" spans="1:1079" ht="15" thickBot="1" x14ac:dyDescent="0.4">
      <c r="A68" s="39"/>
      <c r="B68" s="17"/>
      <c r="C68" s="25"/>
      <c r="E68" s="8"/>
      <c r="G68" s="8"/>
      <c r="I68" s="8"/>
      <c r="K68" s="12"/>
      <c r="L68" s="9">
        <f xml:space="preserve"> SUM(F68,H68,J68,D68)</f>
        <v>0</v>
      </c>
      <c r="M68" s="8">
        <f>SUM(K68, E68, G68, I68)</f>
        <v>0</v>
      </c>
    </row>
    <row r="69" spans="1:1079" ht="15" thickBot="1" x14ac:dyDescent="0.4">
      <c r="A69" s="34"/>
      <c r="B69" s="17"/>
      <c r="C69" s="25"/>
      <c r="E69" s="8"/>
      <c r="G69" s="8"/>
      <c r="I69" s="8"/>
      <c r="K69" s="12"/>
      <c r="L69" s="9">
        <f xml:space="preserve"> SUM(F69,H69,J69,D69)</f>
        <v>0</v>
      </c>
      <c r="M69" s="8">
        <f>SUM(K69, E69, G69, I69)</f>
        <v>0</v>
      </c>
    </row>
    <row r="70" spans="1:1079" x14ac:dyDescent="0.35">
      <c r="A70" s="34"/>
      <c r="B70" s="17"/>
      <c r="C70" s="18"/>
      <c r="E70" s="8"/>
      <c r="G70" s="8"/>
      <c r="I70" s="8"/>
      <c r="K70" s="12"/>
      <c r="L70" s="9">
        <f xml:space="preserve"> SUM(F70,H70,J70,D70)</f>
        <v>0</v>
      </c>
      <c r="M70" s="8">
        <f>SUM(K70, E70, G70, I70)</f>
        <v>0</v>
      </c>
    </row>
    <row r="71" spans="1:1079" s="14" customFormat="1" x14ac:dyDescent="0.35">
      <c r="A71" s="34"/>
      <c r="B71" s="17"/>
      <c r="C71" s="18"/>
      <c r="D71" s="6"/>
      <c r="E71" s="8"/>
      <c r="F71" s="6"/>
      <c r="G71" s="8"/>
      <c r="H71" s="6"/>
      <c r="I71" s="8"/>
      <c r="J71" s="6"/>
      <c r="K71" s="12"/>
      <c r="L71" s="9">
        <f xml:space="preserve"> SUM(F71,H71,J71,D71)</f>
        <v>0</v>
      </c>
      <c r="M71" s="8">
        <f>SUM(K71, E71, G71, I71)</f>
        <v>0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</row>
    <row r="72" spans="1:1079" x14ac:dyDescent="0.35">
      <c r="A72" s="34"/>
      <c r="B72" s="17"/>
      <c r="C72" s="18"/>
      <c r="E72" s="8"/>
      <c r="G72" s="8"/>
      <c r="I72" s="8"/>
      <c r="K72" s="12"/>
      <c r="L72" s="9">
        <f xml:space="preserve"> SUM(F72,H72,J72,D72)</f>
        <v>0</v>
      </c>
      <c r="M72" s="8">
        <f>SUM(K72, E72, G72, I72)</f>
        <v>0</v>
      </c>
    </row>
    <row r="73" spans="1:1079" x14ac:dyDescent="0.35">
      <c r="A73" s="34"/>
      <c r="B73" s="17"/>
      <c r="C73" s="18"/>
      <c r="E73" s="8"/>
      <c r="G73" s="8"/>
      <c r="I73" s="8"/>
      <c r="K73" s="12"/>
      <c r="L73" s="9">
        <f xml:space="preserve"> SUM(F73,H73,J73,D73)</f>
        <v>0</v>
      </c>
      <c r="M73" s="8">
        <f>SUM(K73, E73, G73, I73)</f>
        <v>0</v>
      </c>
    </row>
    <row r="74" spans="1:1079" s="14" customFormat="1" x14ac:dyDescent="0.35">
      <c r="A74" s="34"/>
      <c r="B74" s="17"/>
      <c r="C74" s="18"/>
      <c r="D74" s="6"/>
      <c r="E74" s="8"/>
      <c r="F74" s="6"/>
      <c r="G74" s="8"/>
      <c r="H74" s="6"/>
      <c r="I74" s="8"/>
      <c r="J74" s="6"/>
      <c r="K74" s="12"/>
      <c r="L74" s="9">
        <f xml:space="preserve"> SUM(F74,H74,J74,D74)</f>
        <v>0</v>
      </c>
      <c r="M74" s="8">
        <f>SUM(K74, E74, G74, I74)</f>
        <v>0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</row>
    <row r="75" spans="1:1079" x14ac:dyDescent="0.35">
      <c r="A75" s="34"/>
      <c r="B75" s="17"/>
      <c r="C75" s="18"/>
      <c r="E75" s="8"/>
      <c r="G75" s="8"/>
      <c r="I75" s="8"/>
      <c r="K75" s="12"/>
      <c r="L75" s="9">
        <f xml:space="preserve"> SUM(F75,H75,J75,D75)</f>
        <v>0</v>
      </c>
      <c r="M75" s="8">
        <f>SUM(K75, E75, G75, I75)</f>
        <v>0</v>
      </c>
    </row>
    <row r="76" spans="1:1079" x14ac:dyDescent="0.35">
      <c r="A76" s="34"/>
      <c r="B76" s="17"/>
      <c r="C76" s="18"/>
      <c r="E76" s="8"/>
      <c r="G76" s="8"/>
      <c r="I76" s="8"/>
      <c r="K76" s="12"/>
      <c r="L76" s="9">
        <f xml:space="preserve"> SUM(F76,H76,J76,D76)</f>
        <v>0</v>
      </c>
      <c r="M76" s="8">
        <f>SUM(K76, E76, G76, I76)</f>
        <v>0</v>
      </c>
    </row>
    <row r="77" spans="1:1079" x14ac:dyDescent="0.35">
      <c r="A77" s="34"/>
      <c r="B77" s="17"/>
      <c r="C77" s="18"/>
      <c r="E77" s="8"/>
      <c r="G77" s="8"/>
      <c r="I77" s="8"/>
      <c r="K77" s="12"/>
      <c r="L77" s="9">
        <f xml:space="preserve"> SUM(F77,H77,J77,D77)</f>
        <v>0</v>
      </c>
      <c r="M77" s="8">
        <f>SUM(K77, E77, G77, I77)</f>
        <v>0</v>
      </c>
    </row>
    <row r="78" spans="1:1079" x14ac:dyDescent="0.35">
      <c r="A78" s="34"/>
      <c r="B78" s="17"/>
      <c r="C78" s="18"/>
      <c r="E78" s="8"/>
      <c r="G78" s="8"/>
      <c r="I78" s="8"/>
      <c r="K78" s="12"/>
      <c r="L78" s="9">
        <f xml:space="preserve"> SUM(F78,H78,J78,D78)</f>
        <v>0</v>
      </c>
      <c r="M78" s="8">
        <f>SUM(K78, E78, G78, I78)</f>
        <v>0</v>
      </c>
    </row>
    <row r="79" spans="1:1079" x14ac:dyDescent="0.35">
      <c r="A79" s="34"/>
      <c r="B79" s="17"/>
      <c r="C79" s="18"/>
      <c r="E79" s="8"/>
      <c r="G79" s="8"/>
      <c r="I79" s="8"/>
      <c r="K79" s="12"/>
      <c r="L79" s="9">
        <f xml:space="preserve"> SUM(F79,H79,J79,D79)</f>
        <v>0</v>
      </c>
      <c r="M79" s="8">
        <f>SUM(K79, E79, G79, I79)</f>
        <v>0</v>
      </c>
    </row>
    <row r="80" spans="1:1079" x14ac:dyDescent="0.35">
      <c r="A80" s="34"/>
      <c r="B80" s="17"/>
      <c r="C80" s="18"/>
      <c r="E80" s="8"/>
      <c r="G80" s="8"/>
      <c r="I80" s="8"/>
      <c r="K80" s="12"/>
      <c r="L80" s="9">
        <f xml:space="preserve"> SUM(F80,H80,J80,D80)</f>
        <v>0</v>
      </c>
      <c r="M80" s="8">
        <f>SUM(K80, E80, G80, I80)</f>
        <v>0</v>
      </c>
    </row>
    <row r="81" spans="2:13" x14ac:dyDescent="0.35">
      <c r="B81" s="17"/>
      <c r="C81" s="18"/>
      <c r="E81" s="8"/>
      <c r="G81" s="8"/>
      <c r="I81" s="8"/>
      <c r="K81" s="12"/>
      <c r="L81" s="9">
        <f xml:space="preserve"> SUM(F81,H81,J81,D81)</f>
        <v>0</v>
      </c>
      <c r="M81" s="8">
        <f>SUM(K81, E81, G81, I81)</f>
        <v>0</v>
      </c>
    </row>
    <row r="82" spans="2:13" x14ac:dyDescent="0.35">
      <c r="B82" s="17"/>
      <c r="C82" s="18"/>
      <c r="E82" s="8"/>
      <c r="G82" s="8"/>
      <c r="I82" s="8"/>
      <c r="K82" s="12"/>
      <c r="L82" s="9">
        <f xml:space="preserve"> SUM(F82,H82,J82,D82)</f>
        <v>0</v>
      </c>
      <c r="M82" s="8">
        <f>SUM(K82, E82, G82, I82)</f>
        <v>0</v>
      </c>
    </row>
    <row r="83" spans="2:13" x14ac:dyDescent="0.35">
      <c r="B83" s="17"/>
      <c r="C83" s="18"/>
      <c r="E83" s="8"/>
      <c r="G83" s="8"/>
      <c r="I83" s="8"/>
      <c r="K83" s="12"/>
      <c r="L83" s="9">
        <f xml:space="preserve"> SUM(F83,H83,J83,D83)</f>
        <v>0</v>
      </c>
      <c r="M83" s="8">
        <f>SUM(K83, E83, G83, I83)</f>
        <v>0</v>
      </c>
    </row>
    <row r="84" spans="2:13" x14ac:dyDescent="0.35">
      <c r="E84" s="8"/>
      <c r="G84" s="8"/>
      <c r="I84" s="8"/>
      <c r="K84" s="12"/>
      <c r="L84" s="9">
        <f xml:space="preserve"> SUM(F84,H84,J84,D84)</f>
        <v>0</v>
      </c>
      <c r="M84" s="8">
        <f>SUM(K84, E84, G84, I84)</f>
        <v>0</v>
      </c>
    </row>
    <row r="85" spans="2:13" x14ac:dyDescent="0.35">
      <c r="E85" s="8"/>
      <c r="G85" s="8"/>
      <c r="I85" s="8"/>
      <c r="K85" s="12"/>
      <c r="L85" s="9">
        <f xml:space="preserve"> SUM(F85,H85,J85,D85)</f>
        <v>0</v>
      </c>
      <c r="M85" s="8">
        <f>SUM(K85, E85, G85, I85)</f>
        <v>0</v>
      </c>
    </row>
    <row r="86" spans="2:13" x14ac:dyDescent="0.35">
      <c r="E86" s="8"/>
      <c r="G86" s="8"/>
      <c r="I86" s="8"/>
      <c r="K86" s="12"/>
      <c r="L86" s="9">
        <f xml:space="preserve"> SUM(F86,H86,J86,D86)</f>
        <v>0</v>
      </c>
      <c r="M86" s="8">
        <f>SUM(K86, E86, G86, I86)</f>
        <v>0</v>
      </c>
    </row>
    <row r="87" spans="2:13" x14ac:dyDescent="0.35">
      <c r="E87" s="8"/>
      <c r="G87" s="8"/>
      <c r="I87" s="8"/>
      <c r="K87" s="12"/>
      <c r="L87" s="9">
        <f xml:space="preserve"> SUM(F87,H87,J87,D87)</f>
        <v>0</v>
      </c>
      <c r="M87" s="8">
        <f>SUM(K87, E87, G87, I87)</f>
        <v>0</v>
      </c>
    </row>
    <row r="88" spans="2:13" x14ac:dyDescent="0.35">
      <c r="E88" s="8"/>
      <c r="G88" s="8"/>
      <c r="I88" s="8"/>
      <c r="K88" s="12"/>
      <c r="L88" s="9">
        <f xml:space="preserve"> SUM(F88,H88,J88,D88)</f>
        <v>0</v>
      </c>
      <c r="M88" s="8">
        <f>SUM(K88, E88, G88, I88)</f>
        <v>0</v>
      </c>
    </row>
    <row r="89" spans="2:13" x14ac:dyDescent="0.35">
      <c r="E89" s="8"/>
      <c r="G89" s="8"/>
      <c r="I89" s="8"/>
      <c r="K89" s="12"/>
      <c r="L89" s="9">
        <f xml:space="preserve"> SUM(F89,H89,J89,D89)</f>
        <v>0</v>
      </c>
      <c r="M89" s="8">
        <f>SUM(K89, E89, G89, I89)</f>
        <v>0</v>
      </c>
    </row>
    <row r="90" spans="2:13" x14ac:dyDescent="0.35">
      <c r="E90" s="8"/>
      <c r="G90" s="8"/>
      <c r="I90" s="8"/>
      <c r="K90" s="12"/>
      <c r="L90" s="9">
        <f xml:space="preserve"> SUM(F90,H90,J90,D90)</f>
        <v>0</v>
      </c>
      <c r="M90" s="8">
        <f>SUM(K90, E90, G90, I90)</f>
        <v>0</v>
      </c>
    </row>
    <row r="91" spans="2:13" x14ac:dyDescent="0.35">
      <c r="E91" s="8"/>
      <c r="G91" s="8"/>
      <c r="I91" s="8"/>
      <c r="K91" s="12"/>
      <c r="L91" s="9">
        <f xml:space="preserve"> SUM(F91,H91,J91,D91)</f>
        <v>0</v>
      </c>
      <c r="M91" s="8">
        <f>SUM(K91, E91, G91, I91)</f>
        <v>0</v>
      </c>
    </row>
    <row r="92" spans="2:13" x14ac:dyDescent="0.35">
      <c r="E92" s="8"/>
      <c r="G92" s="8"/>
      <c r="I92" s="8"/>
      <c r="K92" s="12"/>
      <c r="L92" s="9">
        <f xml:space="preserve"> SUM(F92,H92,J92,D92)</f>
        <v>0</v>
      </c>
      <c r="M92" s="8">
        <f>SUM(K92, E92, G92, I92)</f>
        <v>0</v>
      </c>
    </row>
    <row r="93" spans="2:13" x14ac:dyDescent="0.35">
      <c r="E93" s="8"/>
      <c r="G93" s="8"/>
      <c r="I93" s="8"/>
      <c r="K93" s="12"/>
      <c r="L93" s="9">
        <f xml:space="preserve"> SUM(F93,H93,J93,D93)</f>
        <v>0</v>
      </c>
      <c r="M93" s="8">
        <f>SUM(K93, E93, G93, I93)</f>
        <v>0</v>
      </c>
    </row>
    <row r="94" spans="2:13" x14ac:dyDescent="0.35">
      <c r="E94" s="8"/>
      <c r="G94" s="8"/>
      <c r="I94" s="8"/>
      <c r="K94" s="12"/>
      <c r="L94" s="9">
        <f xml:space="preserve"> SUM(F94,H94,J94,D94)</f>
        <v>0</v>
      </c>
      <c r="M94" s="8">
        <f>SUM(K94, E94, G94, I94)</f>
        <v>0</v>
      </c>
    </row>
    <row r="95" spans="2:13" x14ac:dyDescent="0.35">
      <c r="E95" s="8"/>
      <c r="G95" s="8"/>
      <c r="I95" s="8"/>
      <c r="K95" s="12"/>
      <c r="L95" s="9">
        <f xml:space="preserve"> SUM(F95,H95,J95,D95)</f>
        <v>0</v>
      </c>
      <c r="M95" s="8">
        <f>SUM(K95, E95, G95, I95)</f>
        <v>0</v>
      </c>
    </row>
    <row r="96" spans="2:13" x14ac:dyDescent="0.35">
      <c r="E96" s="8"/>
      <c r="G96" s="8"/>
      <c r="I96" s="8"/>
      <c r="K96" s="12"/>
      <c r="L96" s="9">
        <f xml:space="preserve"> SUM(F96,H96,J96,D96)</f>
        <v>0</v>
      </c>
      <c r="M96" s="8">
        <f>SUM(K96, E96, G96, I96)</f>
        <v>0</v>
      </c>
    </row>
    <row r="97" spans="5:13" x14ac:dyDescent="0.35">
      <c r="E97" s="8"/>
      <c r="G97" s="8"/>
      <c r="I97" s="8"/>
      <c r="K97" s="12"/>
      <c r="L97" s="9">
        <f xml:space="preserve"> SUM(F97,H97,J97,D97)</f>
        <v>0</v>
      </c>
      <c r="M97" s="8">
        <f>SUM(K97, E97, G97, I97)</f>
        <v>0</v>
      </c>
    </row>
    <row r="98" spans="5:13" x14ac:dyDescent="0.35">
      <c r="E98" s="8"/>
      <c r="G98" s="8"/>
      <c r="I98" s="8"/>
      <c r="K98" s="12"/>
      <c r="L98" s="9">
        <f xml:space="preserve"> SUM(F98,H98,J98,D98)</f>
        <v>0</v>
      </c>
      <c r="M98" s="8">
        <f>SUM(K98, E98, G98, I98)</f>
        <v>0</v>
      </c>
    </row>
    <row r="99" spans="5:13" x14ac:dyDescent="0.35">
      <c r="E99" s="8"/>
      <c r="G99" s="8"/>
      <c r="I99" s="8"/>
      <c r="K99" s="12"/>
      <c r="L99" s="9">
        <f xml:space="preserve"> SUM(F99,H99,J99,D99)</f>
        <v>0</v>
      </c>
      <c r="M99" s="8">
        <f>SUM(K99, E99, G99, I99)</f>
        <v>0</v>
      </c>
    </row>
    <row r="100" spans="5:13" x14ac:dyDescent="0.35">
      <c r="E100" s="8"/>
      <c r="G100" s="8"/>
      <c r="I100" s="8"/>
      <c r="K100" s="12"/>
      <c r="L100" s="9">
        <f xml:space="preserve"> SUM(F100,H100,J100,D100)</f>
        <v>0</v>
      </c>
      <c r="M100" s="8">
        <f>SUM(K100, E100, G100, I100)</f>
        <v>0</v>
      </c>
    </row>
    <row r="101" spans="5:13" x14ac:dyDescent="0.35">
      <c r="E101" s="8"/>
      <c r="G101" s="8"/>
      <c r="I101" s="8"/>
      <c r="K101" s="12"/>
      <c r="L101" s="9">
        <f xml:space="preserve"> SUM(F101,H101,J101,D101)</f>
        <v>0</v>
      </c>
      <c r="M101" s="8">
        <f>SUM(K101, E101, G101, I101)</f>
        <v>0</v>
      </c>
    </row>
    <row r="102" spans="5:13" x14ac:dyDescent="0.35">
      <c r="E102" s="8"/>
      <c r="G102" s="8"/>
      <c r="I102" s="8"/>
      <c r="K102" s="12"/>
      <c r="L102" s="9">
        <f xml:space="preserve"> SUM(F102,H102,J102,D102)</f>
        <v>0</v>
      </c>
      <c r="M102" s="8">
        <f>SUM(K102, E102, G102, I102)</f>
        <v>0</v>
      </c>
    </row>
    <row r="103" spans="5:13" x14ac:dyDescent="0.35">
      <c r="E103" s="8"/>
      <c r="G103" s="8"/>
      <c r="I103" s="8"/>
      <c r="K103" s="12"/>
      <c r="L103" s="9">
        <f xml:space="preserve"> SUM(F103,H103,J103,D103)</f>
        <v>0</v>
      </c>
      <c r="M103" s="8">
        <f>SUM(K103, E103, G103, I103)</f>
        <v>0</v>
      </c>
    </row>
    <row r="104" spans="5:13" x14ac:dyDescent="0.35">
      <c r="E104" s="8"/>
      <c r="G104" s="8"/>
      <c r="I104" s="8"/>
      <c r="K104" s="12"/>
      <c r="L104" s="9">
        <f xml:space="preserve"> SUM(F104,H104,J104,D104)</f>
        <v>0</v>
      </c>
      <c r="M104" s="8">
        <f>SUM(K104, E104, G104, I104)</f>
        <v>0</v>
      </c>
    </row>
    <row r="105" spans="5:13" x14ac:dyDescent="0.35">
      <c r="E105" s="8"/>
      <c r="G105" s="8"/>
      <c r="I105" s="8"/>
      <c r="K105" s="12"/>
      <c r="L105" s="9">
        <f xml:space="preserve"> SUM(F105,H105,J105,D105)</f>
        <v>0</v>
      </c>
      <c r="M105" s="8">
        <f>SUM(K105, E105, G105, I105)</f>
        <v>0</v>
      </c>
    </row>
    <row r="106" spans="5:13" x14ac:dyDescent="0.35">
      <c r="E106" s="8"/>
      <c r="G106" s="8"/>
      <c r="I106" s="8"/>
      <c r="K106" s="12"/>
      <c r="L106" s="9">
        <f xml:space="preserve"> SUM(F106,H106,J106,D106)</f>
        <v>0</v>
      </c>
      <c r="M106" s="8">
        <f>SUM(K106, E106, G106, I106)</f>
        <v>0</v>
      </c>
    </row>
    <row r="107" spans="5:13" x14ac:dyDescent="0.35">
      <c r="E107" s="8"/>
      <c r="G107" s="8"/>
      <c r="I107" s="8"/>
      <c r="K107" s="12"/>
      <c r="L107" s="9">
        <f xml:space="preserve"> SUM(F107,H107,J107,D107)</f>
        <v>0</v>
      </c>
      <c r="M107" s="8">
        <f>SUM(K107, E107, G107, I107)</f>
        <v>0</v>
      </c>
    </row>
    <row r="108" spans="5:13" x14ac:dyDescent="0.35">
      <c r="E108" s="8"/>
      <c r="G108" s="8"/>
      <c r="I108" s="8"/>
      <c r="K108" s="12"/>
      <c r="L108" s="9">
        <f xml:space="preserve"> SUM(F108,H108,J108,D108)</f>
        <v>0</v>
      </c>
      <c r="M108" s="8">
        <f>SUM(K108, E108, G108, I108)</f>
        <v>0</v>
      </c>
    </row>
    <row r="109" spans="5:13" x14ac:dyDescent="0.35">
      <c r="E109" s="8"/>
      <c r="G109" s="8"/>
      <c r="I109" s="8"/>
      <c r="K109" s="12"/>
      <c r="L109" s="9">
        <f xml:space="preserve"> SUM(F109,H109,J109,D109)</f>
        <v>0</v>
      </c>
      <c r="M109" s="8">
        <f>SUM(K109, E109, G109, I109)</f>
        <v>0</v>
      </c>
    </row>
    <row r="110" spans="5:13" x14ac:dyDescent="0.35">
      <c r="E110" s="8"/>
      <c r="G110" s="8"/>
      <c r="I110" s="8"/>
      <c r="K110" s="12"/>
      <c r="L110" s="9">
        <f xml:space="preserve"> SUM(F110,H110,J110,D110)</f>
        <v>0</v>
      </c>
      <c r="M110" s="8">
        <f>SUM(K110, E110, G110, I110)</f>
        <v>0</v>
      </c>
    </row>
    <row r="111" spans="5:13" x14ac:dyDescent="0.35">
      <c r="E111" s="8"/>
      <c r="G111" s="8"/>
      <c r="I111" s="8"/>
      <c r="K111" s="12"/>
      <c r="L111" s="9">
        <f xml:space="preserve"> SUM(F111,H111,J111,D111)</f>
        <v>0</v>
      </c>
      <c r="M111" s="8">
        <f>SUM(K111, E111, G111, I111)</f>
        <v>0</v>
      </c>
    </row>
    <row r="112" spans="5:13" x14ac:dyDescent="0.35">
      <c r="E112" s="8"/>
      <c r="G112" s="8"/>
      <c r="I112" s="8"/>
      <c r="K112" s="12"/>
      <c r="L112" s="9">
        <f xml:space="preserve"> SUM(F112,H112,J112,D112)</f>
        <v>0</v>
      </c>
      <c r="M112" s="8">
        <f>SUM(K112, E112, G112, I112)</f>
        <v>0</v>
      </c>
    </row>
    <row r="113" spans="5:13" x14ac:dyDescent="0.35">
      <c r="E113" s="8"/>
      <c r="G113" s="8"/>
      <c r="I113" s="8"/>
      <c r="K113" s="12"/>
      <c r="L113" s="9">
        <f xml:space="preserve"> SUM(F113,H113,J113,D113)</f>
        <v>0</v>
      </c>
      <c r="M113" s="8">
        <f>SUM(K113, E113, G113, I113)</f>
        <v>0</v>
      </c>
    </row>
    <row r="114" spans="5:13" x14ac:dyDescent="0.35">
      <c r="E114" s="8"/>
      <c r="G114" s="8"/>
      <c r="I114" s="8"/>
      <c r="K114" s="12"/>
      <c r="L114" s="9">
        <f xml:space="preserve"> SUM(F114,H114,J114,D114)</f>
        <v>0</v>
      </c>
      <c r="M114" s="8">
        <f>SUM(K114, E114, G114, I114)</f>
        <v>0</v>
      </c>
    </row>
    <row r="115" spans="5:13" x14ac:dyDescent="0.35">
      <c r="E115" s="8"/>
      <c r="G115" s="8"/>
      <c r="I115" s="8"/>
      <c r="K115" s="12"/>
      <c r="L115" s="9">
        <f xml:space="preserve"> SUM(F115,H115,J115,D115)</f>
        <v>0</v>
      </c>
      <c r="M115" s="8">
        <f>SUM(K115, E115, G115, I115)</f>
        <v>0</v>
      </c>
    </row>
    <row r="116" spans="5:13" x14ac:dyDescent="0.35">
      <c r="E116" s="8"/>
      <c r="G116" s="8"/>
      <c r="I116" s="8"/>
      <c r="K116" s="12"/>
      <c r="L116" s="9">
        <f xml:space="preserve"> SUM(F116,H116,J116,D116)</f>
        <v>0</v>
      </c>
      <c r="M116" s="8">
        <f>SUM(K116, E116, G116, I116)</f>
        <v>0</v>
      </c>
    </row>
    <row r="117" spans="5:13" x14ac:dyDescent="0.35">
      <c r="E117" s="8"/>
      <c r="G117" s="8"/>
      <c r="I117" s="8"/>
      <c r="K117" s="12"/>
      <c r="L117" s="9">
        <f xml:space="preserve"> SUM(F117,H117,J117,D117)</f>
        <v>0</v>
      </c>
      <c r="M117" s="8">
        <f>SUM(K117, E117, G117, I117)</f>
        <v>0</v>
      </c>
    </row>
    <row r="118" spans="5:13" x14ac:dyDescent="0.35">
      <c r="E118" s="8"/>
      <c r="G118" s="8"/>
      <c r="I118" s="8"/>
      <c r="K118" s="12"/>
      <c r="L118" s="9">
        <f xml:space="preserve"> SUM(F118,H118,J118,D118)</f>
        <v>0</v>
      </c>
      <c r="M118" s="8">
        <f>SUM(K118, E118, G118, I118)</f>
        <v>0</v>
      </c>
    </row>
    <row r="119" spans="5:13" x14ac:dyDescent="0.35">
      <c r="E119" s="8"/>
      <c r="G119" s="8"/>
      <c r="I119" s="8"/>
      <c r="K119" s="12"/>
      <c r="L119" s="9">
        <f xml:space="preserve"> SUM(F119,H119,J119,D119)</f>
        <v>0</v>
      </c>
      <c r="M119" s="8">
        <f>SUM(K119, E119, G119, I119)</f>
        <v>0</v>
      </c>
    </row>
    <row r="120" spans="5:13" x14ac:dyDescent="0.35">
      <c r="E120" s="8"/>
      <c r="G120" s="8"/>
      <c r="I120" s="8"/>
      <c r="K120" s="12"/>
      <c r="L120" s="9">
        <f xml:space="preserve"> SUM(F120,H120,J120,D120)</f>
        <v>0</v>
      </c>
      <c r="M120" s="8">
        <f>SUM(K120, E120, G120, I120)</f>
        <v>0</v>
      </c>
    </row>
    <row r="121" spans="5:13" x14ac:dyDescent="0.35">
      <c r="E121" s="8"/>
      <c r="G121" s="8"/>
      <c r="I121" s="8"/>
      <c r="K121" s="12"/>
      <c r="L121" s="9">
        <f xml:space="preserve"> SUM(F121,H121,J121,D121)</f>
        <v>0</v>
      </c>
      <c r="M121" s="8">
        <f>SUM(K121, E121, G121, I121)</f>
        <v>0</v>
      </c>
    </row>
    <row r="122" spans="5:13" x14ac:dyDescent="0.35">
      <c r="E122" s="8"/>
      <c r="G122" s="8"/>
      <c r="I122" s="8"/>
      <c r="K122" s="12"/>
      <c r="L122" s="9">
        <f xml:space="preserve"> SUM(F122,H122,J122,D122)</f>
        <v>0</v>
      </c>
      <c r="M122" s="8">
        <f>SUM(K122, E122, G122, I122)</f>
        <v>0</v>
      </c>
    </row>
    <row r="123" spans="5:13" x14ac:dyDescent="0.35">
      <c r="E123" s="8"/>
      <c r="G123" s="8"/>
      <c r="I123" s="8"/>
      <c r="K123" s="12"/>
      <c r="L123" s="9">
        <f xml:space="preserve"> SUM(F123,H123,J123,D123)</f>
        <v>0</v>
      </c>
      <c r="M123" s="8">
        <f>SUM(K123, E123, G123, I123)</f>
        <v>0</v>
      </c>
    </row>
    <row r="124" spans="5:13" x14ac:dyDescent="0.35">
      <c r="E124" s="8"/>
      <c r="G124" s="8"/>
      <c r="I124" s="8"/>
      <c r="K124" s="12"/>
      <c r="L124" s="9">
        <f xml:space="preserve"> SUM(F124,H124,J124,D124)</f>
        <v>0</v>
      </c>
      <c r="M124" s="8">
        <f>SUM(K124, E124, G124, I124)</f>
        <v>0</v>
      </c>
    </row>
    <row r="125" spans="5:13" x14ac:dyDescent="0.35">
      <c r="E125" s="8"/>
      <c r="G125" s="8"/>
      <c r="I125" s="8"/>
      <c r="K125" s="12"/>
      <c r="L125" s="9">
        <f xml:space="preserve"> SUM(F125,H125,J125,D125)</f>
        <v>0</v>
      </c>
      <c r="M125" s="8">
        <f>SUM(K125, E125, G125, I125)</f>
        <v>0</v>
      </c>
    </row>
    <row r="126" spans="5:13" x14ac:dyDescent="0.35">
      <c r="E126" s="8"/>
      <c r="G126" s="8"/>
      <c r="I126" s="8"/>
      <c r="K126" s="12"/>
      <c r="L126" s="9">
        <f xml:space="preserve"> SUM(F126,H126,J126,D126)</f>
        <v>0</v>
      </c>
      <c r="M126" s="8">
        <f>SUM(K126, E126, G126, I126)</f>
        <v>0</v>
      </c>
    </row>
    <row r="127" spans="5:13" x14ac:dyDescent="0.35">
      <c r="E127" s="8"/>
      <c r="G127" s="8"/>
      <c r="I127" s="8"/>
      <c r="K127" s="12"/>
      <c r="L127" s="9">
        <f xml:space="preserve"> SUM(F127,H127,J127,D127)</f>
        <v>0</v>
      </c>
      <c r="M127" s="8">
        <f>SUM(K127, E127, G127, I127)</f>
        <v>0</v>
      </c>
    </row>
    <row r="128" spans="5:13" x14ac:dyDescent="0.35">
      <c r="E128" s="8"/>
      <c r="G128" s="8"/>
      <c r="I128" s="8"/>
      <c r="K128" s="12"/>
      <c r="L128" s="9">
        <f xml:space="preserve"> SUM(F128,H128,J128,D128)</f>
        <v>0</v>
      </c>
      <c r="M128" s="8">
        <f>SUM(K128, E128, G128, I128)</f>
        <v>0</v>
      </c>
    </row>
    <row r="129" spans="5:13" x14ac:dyDescent="0.35">
      <c r="E129" s="8"/>
      <c r="G129" s="8"/>
      <c r="I129" s="8"/>
      <c r="K129" s="12"/>
      <c r="L129" s="9">
        <f xml:space="preserve"> SUM(F129,H129,J129,D129)</f>
        <v>0</v>
      </c>
      <c r="M129" s="8">
        <f>SUM(K129, E129, G129, I129)</f>
        <v>0</v>
      </c>
    </row>
    <row r="130" spans="5:13" x14ac:dyDescent="0.35">
      <c r="E130" s="8"/>
      <c r="G130" s="8"/>
      <c r="I130" s="8"/>
      <c r="K130" s="12"/>
      <c r="L130" s="9">
        <f xml:space="preserve"> SUM(F130,H130,J130,D130)</f>
        <v>0</v>
      </c>
      <c r="M130" s="8">
        <f>SUM(K130, E130, G130, I130)</f>
        <v>0</v>
      </c>
    </row>
    <row r="131" spans="5:13" x14ac:dyDescent="0.35">
      <c r="E131" s="8"/>
      <c r="G131" s="8"/>
      <c r="I131" s="8"/>
      <c r="K131" s="12"/>
      <c r="L131" s="9">
        <f xml:space="preserve"> SUM(F131,H131,J131,D131)</f>
        <v>0</v>
      </c>
      <c r="M131" s="8">
        <f>SUM(K131, E131, G131, I131)</f>
        <v>0</v>
      </c>
    </row>
    <row r="132" spans="5:13" x14ac:dyDescent="0.35">
      <c r="E132" s="8"/>
      <c r="G132" s="8"/>
      <c r="I132" s="8"/>
      <c r="K132" s="12"/>
      <c r="L132" s="9">
        <f xml:space="preserve"> SUM(F132,H132,J132,D132)</f>
        <v>0</v>
      </c>
      <c r="M132" s="8">
        <f>SUM(K132, E132, G132, I132)</f>
        <v>0</v>
      </c>
    </row>
    <row r="133" spans="5:13" x14ac:dyDescent="0.35">
      <c r="E133" s="8"/>
      <c r="G133" s="8"/>
      <c r="I133" s="8"/>
      <c r="L133" s="9">
        <f xml:space="preserve"> SUM(F133,H133,J133,D133)</f>
        <v>0</v>
      </c>
      <c r="M133" s="8">
        <f>SUM(K133, E133, G133, I133)</f>
        <v>0</v>
      </c>
    </row>
    <row r="134" spans="5:13" x14ac:dyDescent="0.35">
      <c r="E134" s="8"/>
      <c r="G134" s="8"/>
      <c r="I134" s="8"/>
      <c r="L134" s="9">
        <f xml:space="preserve"> SUM(F134,H134,J134,D134)</f>
        <v>0</v>
      </c>
      <c r="M134" s="8">
        <f>SUM(K134, E134, G134, I134)</f>
        <v>0</v>
      </c>
    </row>
    <row r="135" spans="5:13" x14ac:dyDescent="0.35">
      <c r="E135" s="8"/>
      <c r="G135" s="8"/>
      <c r="I135" s="8"/>
      <c r="L135" s="9">
        <f xml:space="preserve"> SUM(F135,H135,J135,D135)</f>
        <v>0</v>
      </c>
      <c r="M135" s="8">
        <f>SUM(K135, E135, G135, I135)</f>
        <v>0</v>
      </c>
    </row>
    <row r="136" spans="5:13" x14ac:dyDescent="0.35">
      <c r="E136" s="8"/>
      <c r="G136" s="8"/>
      <c r="I136" s="8"/>
      <c r="L136" s="9">
        <f xml:space="preserve"> SUM(F136,H136,J136,D136)</f>
        <v>0</v>
      </c>
      <c r="M136" s="8">
        <f>SUM(K136, E136, G136, I136)</f>
        <v>0</v>
      </c>
    </row>
    <row r="137" spans="5:13" x14ac:dyDescent="0.35">
      <c r="E137" s="8"/>
      <c r="G137" s="8"/>
      <c r="I137" s="8"/>
      <c r="L137" s="9">
        <f xml:space="preserve"> SUM(F137,H137,J137,D137)</f>
        <v>0</v>
      </c>
      <c r="M137" s="8">
        <f>SUM(K137, E137, G137, I137)</f>
        <v>0</v>
      </c>
    </row>
    <row r="138" spans="5:13" x14ac:dyDescent="0.35">
      <c r="E138" s="8"/>
      <c r="G138" s="8"/>
      <c r="I138" s="8"/>
      <c r="L138" s="9">
        <f xml:space="preserve"> SUM(F138,H138,J138,D138)</f>
        <v>0</v>
      </c>
      <c r="M138" s="8">
        <f>SUM(K138, E138, G138, I138)</f>
        <v>0</v>
      </c>
    </row>
    <row r="139" spans="5:13" x14ac:dyDescent="0.35">
      <c r="E139" s="8"/>
      <c r="G139" s="8"/>
      <c r="I139" s="8"/>
      <c r="L139" s="9">
        <f xml:space="preserve"> SUM(F139,H139,J139,D139)</f>
        <v>0</v>
      </c>
      <c r="M139" s="8">
        <f>SUM(K139, E139, G139, I139)</f>
        <v>0</v>
      </c>
    </row>
    <row r="140" spans="5:13" x14ac:dyDescent="0.35">
      <c r="E140" s="8"/>
      <c r="G140" s="8"/>
      <c r="I140" s="8"/>
      <c r="L140" s="9">
        <f xml:space="preserve"> SUM(F140,H140,J140,D140)</f>
        <v>0</v>
      </c>
      <c r="M140" s="8">
        <f>SUM(K140, E140, G140, I140)</f>
        <v>0</v>
      </c>
    </row>
    <row r="141" spans="5:13" x14ac:dyDescent="0.35">
      <c r="E141" s="8"/>
      <c r="G141" s="8"/>
      <c r="I141" s="8"/>
      <c r="L141" s="9">
        <f xml:space="preserve"> SUM(F141,H141,J141,D141)</f>
        <v>0</v>
      </c>
      <c r="M141" s="8">
        <f>SUM(K141, E141, G141, I141)</f>
        <v>0</v>
      </c>
    </row>
    <row r="142" spans="5:13" x14ac:dyDescent="0.35">
      <c r="E142" s="8"/>
      <c r="G142" s="8"/>
      <c r="I142" s="8"/>
      <c r="L142" s="9">
        <f xml:space="preserve"> SUM(F142,H142,J142,D142)</f>
        <v>0</v>
      </c>
      <c r="M142" s="8">
        <f>SUM(K142, E142, G142, I142)</f>
        <v>0</v>
      </c>
    </row>
    <row r="143" spans="5:13" x14ac:dyDescent="0.35">
      <c r="E143" s="8"/>
      <c r="G143" s="8"/>
      <c r="I143" s="8"/>
      <c r="L143" s="9">
        <f xml:space="preserve"> SUM(F143,H143,J143,D143)</f>
        <v>0</v>
      </c>
      <c r="M143" s="8">
        <f>SUM(K143, E143, G143, I143)</f>
        <v>0</v>
      </c>
    </row>
  </sheetData>
  <mergeCells count="5">
    <mergeCell ref="L3:M3"/>
    <mergeCell ref="D3:E3"/>
    <mergeCell ref="F3:G3"/>
    <mergeCell ref="H3:I3"/>
    <mergeCell ref="J3:K3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5C6F-E787-4F36-A6A2-998488A8C767}">
  <dimension ref="A1:S136"/>
  <sheetViews>
    <sheetView tabSelected="1" zoomScale="78" zoomScaleNormal="100" workbookViewId="0">
      <pane ySplit="3" topLeftCell="A4" activePane="bottomLeft" state="frozen"/>
      <selection pane="bottomLeft" activeCell="S33" sqref="S33"/>
    </sheetView>
  </sheetViews>
  <sheetFormatPr defaultRowHeight="14.5" x14ac:dyDescent="0.35"/>
  <cols>
    <col min="1" max="1" width="22.54296875" customWidth="1"/>
    <col min="2" max="2" width="18.81640625" bestFit="1" customWidth="1"/>
    <col min="3" max="3" width="18.81640625" customWidth="1"/>
    <col min="4" max="4" width="15.1796875" style="9" customWidth="1"/>
    <col min="5" max="5" width="15.7265625" style="7" customWidth="1"/>
    <col min="6" max="6" width="15.26953125" style="6" customWidth="1"/>
    <col min="7" max="7" width="15.1796875" style="7" customWidth="1"/>
    <col min="8" max="8" width="15.81640625" style="6" customWidth="1"/>
    <col min="9" max="9" width="15.26953125" style="7" customWidth="1"/>
    <col min="10" max="10" width="13" style="6" customWidth="1"/>
    <col min="11" max="11" width="12.7265625" style="7" customWidth="1"/>
    <col min="12" max="12" width="15.81640625" style="6" customWidth="1"/>
    <col min="13" max="13" width="15.1796875" style="7" customWidth="1"/>
    <col min="16" max="16" width="11.7265625" customWidth="1"/>
    <col min="17" max="17" width="17.453125" customWidth="1"/>
    <col min="18" max="18" width="13.7265625" bestFit="1" customWidth="1"/>
    <col min="19" max="19" width="12.36328125" customWidth="1"/>
  </cols>
  <sheetData>
    <row r="1" spans="1:19" x14ac:dyDescent="0.35">
      <c r="A1" s="19" t="s">
        <v>17</v>
      </c>
      <c r="D1" s="22"/>
      <c r="E1" s="3"/>
      <c r="F1" s="2"/>
      <c r="G1" s="3"/>
      <c r="H1" s="2"/>
      <c r="I1" s="3"/>
      <c r="J1" s="2"/>
      <c r="K1" s="3"/>
      <c r="L1" s="2"/>
      <c r="M1" s="3"/>
    </row>
    <row r="3" spans="1:19" x14ac:dyDescent="0.35">
      <c r="D3" s="43" t="s">
        <v>44</v>
      </c>
      <c r="E3" s="44"/>
      <c r="F3" s="43" t="s">
        <v>179</v>
      </c>
      <c r="G3" s="44"/>
      <c r="H3" s="43" t="s">
        <v>43</v>
      </c>
      <c r="I3" s="44"/>
      <c r="J3" s="43" t="s">
        <v>180</v>
      </c>
      <c r="K3" s="44"/>
      <c r="L3" s="43" t="s">
        <v>2</v>
      </c>
      <c r="M3" s="44"/>
    </row>
    <row r="4" spans="1:19" ht="15" thickBot="1" x14ac:dyDescent="0.4">
      <c r="A4" s="1" t="s">
        <v>0</v>
      </c>
      <c r="B4" s="1" t="s">
        <v>18</v>
      </c>
      <c r="C4" s="1" t="s">
        <v>65</v>
      </c>
      <c r="D4" s="23" t="s">
        <v>13</v>
      </c>
      <c r="E4" s="5" t="s">
        <v>14</v>
      </c>
      <c r="F4" s="4" t="s">
        <v>5</v>
      </c>
      <c r="G4" s="5" t="s">
        <v>9</v>
      </c>
      <c r="H4" s="4" t="s">
        <v>10</v>
      </c>
      <c r="I4" s="5" t="s">
        <v>6</v>
      </c>
      <c r="J4" s="4" t="s">
        <v>7</v>
      </c>
      <c r="K4" s="5" t="s">
        <v>11</v>
      </c>
      <c r="L4" s="4" t="s">
        <v>3</v>
      </c>
      <c r="M4" s="5" t="s">
        <v>4</v>
      </c>
    </row>
    <row r="5" spans="1:19" ht="15" thickBot="1" x14ac:dyDescent="0.4">
      <c r="A5" s="59"/>
      <c r="B5" s="27"/>
      <c r="C5" s="26" t="s">
        <v>68</v>
      </c>
      <c r="E5" s="8"/>
      <c r="G5" s="8"/>
      <c r="I5" s="8"/>
      <c r="K5" s="8"/>
      <c r="L5" s="9">
        <f>SUM(H5,J5,F5,D5)</f>
        <v>0</v>
      </c>
      <c r="M5" s="31">
        <f>SUM(E5,G5,I5,K5)</f>
        <v>0</v>
      </c>
    </row>
    <row r="6" spans="1:19" ht="15" thickBot="1" x14ac:dyDescent="0.4">
      <c r="A6" s="28"/>
      <c r="B6" s="28"/>
      <c r="C6" s="26" t="s">
        <v>159</v>
      </c>
      <c r="E6" s="8">
        <v>4.1174768518518522E-3</v>
      </c>
      <c r="G6" s="8"/>
      <c r="I6" s="8"/>
      <c r="K6" s="8"/>
      <c r="L6" s="9">
        <f>SUM(H6,J6,F6,D6)</f>
        <v>0</v>
      </c>
      <c r="M6" s="31">
        <f>SUM(E6,G6,I6,K6)</f>
        <v>4.1174768518518522E-3</v>
      </c>
    </row>
    <row r="7" spans="1:19" ht="15" thickBot="1" x14ac:dyDescent="0.4">
      <c r="A7" s="28"/>
      <c r="B7" s="28"/>
      <c r="C7" s="26" t="s">
        <v>69</v>
      </c>
      <c r="E7" s="8">
        <v>3.9315972222222226E-3</v>
      </c>
      <c r="G7" s="8"/>
      <c r="I7" s="8"/>
      <c r="K7" s="8"/>
      <c r="L7" s="9">
        <f>SUM(H7,J7,F7,D7)</f>
        <v>0</v>
      </c>
      <c r="M7" s="31">
        <f>SUM(E7,G7,I7,K7)</f>
        <v>3.9315972222222226E-3</v>
      </c>
    </row>
    <row r="8" spans="1:19" ht="15" thickBot="1" x14ac:dyDescent="0.4">
      <c r="A8" s="27" t="s">
        <v>58</v>
      </c>
      <c r="B8" s="28">
        <v>66</v>
      </c>
      <c r="C8" s="26"/>
      <c r="D8" s="9">
        <v>100</v>
      </c>
      <c r="E8" s="8">
        <v>8.0490740740740748E-3</v>
      </c>
      <c r="F8" s="6">
        <v>100</v>
      </c>
      <c r="G8" s="8">
        <v>6.5427083333333327E-3</v>
      </c>
      <c r="H8" s="6">
        <v>100</v>
      </c>
      <c r="I8" s="8">
        <v>1.4373842592592591E-3</v>
      </c>
      <c r="J8" s="6">
        <v>88</v>
      </c>
      <c r="K8" s="8">
        <v>4.8025462962962961E-3</v>
      </c>
      <c r="L8" s="30">
        <f>SUM(H8,J8,F8,D8)</f>
        <v>388</v>
      </c>
      <c r="M8" s="31">
        <f>SUM(E8,G8,I8,K8)</f>
        <v>2.0831712962962962E-2</v>
      </c>
    </row>
    <row r="9" spans="1:19" ht="15" thickBot="1" x14ac:dyDescent="0.4">
      <c r="A9" s="59"/>
      <c r="B9" s="25"/>
      <c r="C9" s="26" t="s">
        <v>75</v>
      </c>
      <c r="E9" s="8"/>
      <c r="G9" s="8"/>
      <c r="I9" s="8"/>
      <c r="K9" s="8"/>
      <c r="L9" s="9">
        <f>SUM(H9,J9,F9,D9)</f>
        <v>0</v>
      </c>
      <c r="M9" s="31">
        <f>SUM(E9,G9,I9,K9)</f>
        <v>0</v>
      </c>
      <c r="O9" s="19" t="s">
        <v>44</v>
      </c>
      <c r="P9" s="19"/>
    </row>
    <row r="10" spans="1:19" ht="15" thickBot="1" x14ac:dyDescent="0.4">
      <c r="A10" s="25"/>
      <c r="B10" s="25"/>
      <c r="C10" s="26" t="s">
        <v>160</v>
      </c>
      <c r="E10" s="8">
        <v>5.130208333333333E-3</v>
      </c>
      <c r="G10" s="8"/>
      <c r="I10" s="8"/>
      <c r="K10" s="8"/>
      <c r="L10" s="9">
        <f>SUM(H10,J10,F10,D10)</f>
        <v>0</v>
      </c>
      <c r="M10" s="31">
        <f>SUM(E10,G10,I10,K10)</f>
        <v>5.130208333333333E-3</v>
      </c>
      <c r="O10" t="s">
        <v>21</v>
      </c>
      <c r="P10" s="19">
        <v>68</v>
      </c>
      <c r="Q10" s="33" t="s">
        <v>83</v>
      </c>
      <c r="R10">
        <v>100</v>
      </c>
      <c r="S10" s="34" t="s">
        <v>181</v>
      </c>
    </row>
    <row r="11" spans="1:19" ht="15" thickBot="1" x14ac:dyDescent="0.4">
      <c r="A11" s="25"/>
      <c r="B11" s="25"/>
      <c r="C11" s="26" t="s">
        <v>74</v>
      </c>
      <c r="E11" s="8">
        <v>5.3939814814814814E-3</v>
      </c>
      <c r="G11" s="8"/>
      <c r="I11" s="8"/>
      <c r="K11" s="8"/>
      <c r="L11" s="9">
        <f>SUM(H11,J11,F11,D11)</f>
        <v>0</v>
      </c>
      <c r="M11" s="31">
        <f>SUM(E11,G11,I11,K11)</f>
        <v>5.3939814814814814E-3</v>
      </c>
      <c r="O11" t="s">
        <v>22</v>
      </c>
      <c r="P11" s="19">
        <v>75</v>
      </c>
      <c r="Q11" t="s">
        <v>155</v>
      </c>
      <c r="R11">
        <v>100</v>
      </c>
      <c r="S11" s="34" t="s">
        <v>182</v>
      </c>
    </row>
    <row r="12" spans="1:19" ht="15" thickBot="1" x14ac:dyDescent="0.4">
      <c r="A12" s="25" t="s">
        <v>59</v>
      </c>
      <c r="B12" s="25">
        <v>67</v>
      </c>
      <c r="C12" s="26"/>
      <c r="D12" s="9">
        <v>90</v>
      </c>
      <c r="E12" s="8">
        <v>1.0524189814814814E-2</v>
      </c>
      <c r="F12" s="6">
        <v>88</v>
      </c>
      <c r="G12" s="8">
        <v>8.3333333333333332E-3</v>
      </c>
      <c r="H12" s="6">
        <v>100</v>
      </c>
      <c r="I12" s="8">
        <v>1.9021990740740739E-3</v>
      </c>
      <c r="J12" s="6">
        <v>96</v>
      </c>
      <c r="K12" s="8">
        <v>7.3788194444444439E-3</v>
      </c>
      <c r="L12" s="30">
        <f>SUM(H12,J12,F12,D12)</f>
        <v>374</v>
      </c>
      <c r="M12" s="31">
        <f>SUM(E12,G12,I12,K12)</f>
        <v>2.8138541666666666E-2</v>
      </c>
      <c r="O12" t="s">
        <v>23</v>
      </c>
      <c r="P12" s="19">
        <v>70</v>
      </c>
      <c r="Q12" t="s">
        <v>84</v>
      </c>
      <c r="R12">
        <v>100</v>
      </c>
      <c r="S12" s="34" t="s">
        <v>183</v>
      </c>
    </row>
    <row r="13" spans="1:19" ht="15" thickBot="1" x14ac:dyDescent="0.4">
      <c r="B13" s="28"/>
      <c r="C13" s="26" t="s">
        <v>67</v>
      </c>
      <c r="E13" s="8"/>
      <c r="G13" s="8"/>
      <c r="I13" s="8"/>
      <c r="K13" s="8"/>
      <c r="L13" s="9">
        <f>SUM(H13,J13,F13,D13)</f>
        <v>0</v>
      </c>
      <c r="M13" s="31">
        <f>SUM(E13,G13,I13,K13)</f>
        <v>0</v>
      </c>
      <c r="R13" s="20"/>
      <c r="S13" s="34"/>
    </row>
    <row r="14" spans="1:19" ht="15" thickBot="1" x14ac:dyDescent="0.4">
      <c r="A14" s="28"/>
      <c r="B14" s="28"/>
      <c r="C14" s="26" t="s">
        <v>141</v>
      </c>
      <c r="E14" s="8">
        <v>3.2349537037037039E-3</v>
      </c>
      <c r="G14" s="8"/>
      <c r="I14" s="8"/>
      <c r="K14" s="8"/>
      <c r="L14" s="9">
        <f>SUM(H14,J14,F14,D14)</f>
        <v>0</v>
      </c>
      <c r="M14" s="31">
        <f>SUM(E14,G14,I14,K14)</f>
        <v>3.2349537037037039E-3</v>
      </c>
      <c r="O14" s="19" t="s">
        <v>179</v>
      </c>
      <c r="R14" s="20"/>
      <c r="S14" s="34"/>
    </row>
    <row r="15" spans="1:19" ht="15" thickBot="1" x14ac:dyDescent="0.4">
      <c r="A15" s="28"/>
      <c r="B15" s="28"/>
      <c r="C15" s="26" t="s">
        <v>66</v>
      </c>
      <c r="E15" s="8">
        <v>3.5615740740740742E-3</v>
      </c>
      <c r="G15" s="8"/>
      <c r="I15" s="8"/>
      <c r="K15" s="8"/>
      <c r="L15" s="9">
        <f>SUM(H15,J15,F15,D15)</f>
        <v>0</v>
      </c>
      <c r="M15" s="31">
        <f>SUM(E15,G15,I15,K15)</f>
        <v>3.5615740740740742E-3</v>
      </c>
      <c r="O15" t="s">
        <v>21</v>
      </c>
      <c r="P15" s="19">
        <v>70</v>
      </c>
      <c r="Q15" t="s">
        <v>84</v>
      </c>
      <c r="R15" s="35">
        <v>100</v>
      </c>
      <c r="S15" s="34" t="s">
        <v>184</v>
      </c>
    </row>
    <row r="16" spans="1:19" ht="15" thickBot="1" x14ac:dyDescent="0.4">
      <c r="A16" s="28" t="s">
        <v>57</v>
      </c>
      <c r="B16" s="28">
        <v>68</v>
      </c>
      <c r="C16" s="26"/>
      <c r="D16" s="9">
        <v>100</v>
      </c>
      <c r="E16" s="8">
        <v>6.7965277777777781E-3</v>
      </c>
      <c r="F16" s="6">
        <v>96</v>
      </c>
      <c r="G16" s="8">
        <v>6.34837962962963E-3</v>
      </c>
      <c r="H16" s="6">
        <v>100</v>
      </c>
      <c r="I16" s="8">
        <v>1.1324074074074075E-3</v>
      </c>
      <c r="J16" s="6">
        <v>98</v>
      </c>
      <c r="K16" s="8">
        <v>6.7479166666666668E-3</v>
      </c>
      <c r="L16" s="30">
        <f>SUM(H16,J16,F16,D16)</f>
        <v>394</v>
      </c>
      <c r="M16" s="31">
        <f>SUM(E16,G16,I16,K16)</f>
        <v>2.1025231481481482E-2</v>
      </c>
      <c r="O16" t="s">
        <v>22</v>
      </c>
      <c r="P16" s="19">
        <v>66</v>
      </c>
      <c r="Q16" t="s">
        <v>87</v>
      </c>
      <c r="R16" s="35">
        <v>100</v>
      </c>
      <c r="S16" s="34" t="s">
        <v>185</v>
      </c>
    </row>
    <row r="17" spans="1:19" ht="15" thickBot="1" x14ac:dyDescent="0.4">
      <c r="A17" s="59"/>
      <c r="B17" s="25"/>
      <c r="C17" s="26" t="s">
        <v>161</v>
      </c>
      <c r="E17" s="8"/>
      <c r="G17" s="8"/>
      <c r="I17" s="8"/>
      <c r="K17" s="8"/>
      <c r="L17" s="9">
        <f>SUM(H17,J17,F17,D17)</f>
        <v>0</v>
      </c>
      <c r="M17" s="31">
        <f>SUM(E17,G17,I17,K17)</f>
        <v>0</v>
      </c>
      <c r="O17" t="s">
        <v>23</v>
      </c>
      <c r="P17" s="19">
        <v>73</v>
      </c>
      <c r="Q17" t="s">
        <v>83</v>
      </c>
      <c r="R17" s="35">
        <v>100</v>
      </c>
      <c r="S17" s="34" t="s">
        <v>186</v>
      </c>
    </row>
    <row r="18" spans="1:19" ht="15" thickBot="1" x14ac:dyDescent="0.4">
      <c r="A18" s="25"/>
      <c r="B18" s="25"/>
      <c r="C18" s="26" t="s">
        <v>162</v>
      </c>
      <c r="E18" s="8">
        <v>4.1444444444444445E-3</v>
      </c>
      <c r="G18" s="8"/>
      <c r="I18" s="8"/>
      <c r="K18" s="8"/>
      <c r="L18" s="9">
        <f>SUM(H18,J18,F18,D18)</f>
        <v>0</v>
      </c>
      <c r="M18" s="31">
        <f>SUM(E18,G18,I18,K18)</f>
        <v>4.1444444444444445E-3</v>
      </c>
      <c r="R18" s="35"/>
      <c r="S18" s="34"/>
    </row>
    <row r="19" spans="1:19" ht="15" thickBot="1" x14ac:dyDescent="0.4">
      <c r="A19" s="25"/>
      <c r="B19" s="25"/>
      <c r="C19" s="26" t="s">
        <v>30</v>
      </c>
      <c r="E19" s="8">
        <v>5.0586805555555558E-3</v>
      </c>
      <c r="G19" s="8"/>
      <c r="I19" s="8"/>
      <c r="K19" s="8"/>
      <c r="L19" s="9">
        <f>SUM(H19,J19,F19,D19)</f>
        <v>0</v>
      </c>
      <c r="M19" s="31">
        <f>SUM(E19,G19,I19,K19)</f>
        <v>5.0586805555555558E-3</v>
      </c>
      <c r="O19" s="42" t="s">
        <v>43</v>
      </c>
      <c r="P19" s="42"/>
      <c r="Q19" s="42"/>
      <c r="R19" s="35"/>
      <c r="S19" s="34"/>
    </row>
    <row r="20" spans="1:19" ht="15" thickBot="1" x14ac:dyDescent="0.4">
      <c r="A20" s="25" t="s">
        <v>153</v>
      </c>
      <c r="B20" s="25">
        <v>69</v>
      </c>
      <c r="C20" s="26"/>
      <c r="D20" s="9">
        <v>100</v>
      </c>
      <c r="E20" s="8">
        <v>9.2031249999999995E-3</v>
      </c>
      <c r="F20" s="6">
        <v>90</v>
      </c>
      <c r="G20" s="8">
        <v>8.3333333333333332E-3</v>
      </c>
      <c r="H20" s="6">
        <v>100</v>
      </c>
      <c r="I20" s="8">
        <v>1.6591435185185183E-3</v>
      </c>
      <c r="J20" s="6">
        <v>98</v>
      </c>
      <c r="K20" s="8">
        <v>6.3902777777777777E-3</v>
      </c>
      <c r="L20" s="30">
        <f>SUM(H20,J20,F20,D20)</f>
        <v>388</v>
      </c>
      <c r="M20" s="31">
        <f>SUM(E20,G20,I20,K20)</f>
        <v>2.5585879629629625E-2</v>
      </c>
      <c r="O20" t="s">
        <v>21</v>
      </c>
      <c r="P20" s="19">
        <v>68</v>
      </c>
      <c r="Q20" t="s">
        <v>83</v>
      </c>
      <c r="R20" s="35">
        <v>100</v>
      </c>
      <c r="S20" s="34" t="s">
        <v>189</v>
      </c>
    </row>
    <row r="21" spans="1:19" ht="15" thickBot="1" x14ac:dyDescent="0.4">
      <c r="A21" s="59"/>
      <c r="B21" s="28"/>
      <c r="C21" s="26" t="s">
        <v>72</v>
      </c>
      <c r="E21" s="8"/>
      <c r="G21" s="8"/>
      <c r="I21" s="8"/>
      <c r="K21" s="8"/>
      <c r="L21" s="9">
        <f>SUM(H21,J21,F21,D21)</f>
        <v>0</v>
      </c>
      <c r="M21" s="31">
        <f>SUM(E21,G21,I21,K21)</f>
        <v>0</v>
      </c>
      <c r="O21" t="s">
        <v>22</v>
      </c>
      <c r="P21" s="19">
        <v>70</v>
      </c>
      <c r="Q21" t="s">
        <v>84</v>
      </c>
      <c r="R21" s="35">
        <v>100</v>
      </c>
      <c r="S21" s="34" t="s">
        <v>188</v>
      </c>
    </row>
    <row r="22" spans="1:19" ht="15" thickBot="1" x14ac:dyDescent="0.4">
      <c r="A22" s="28"/>
      <c r="B22" s="28"/>
      <c r="C22" s="26" t="s">
        <v>71</v>
      </c>
      <c r="E22" s="8">
        <v>4.2126157407407407E-3</v>
      </c>
      <c r="G22" s="8"/>
      <c r="I22" s="8"/>
      <c r="K22" s="8"/>
      <c r="L22" s="9">
        <f>SUM(H22,J22,F22,D22)</f>
        <v>0</v>
      </c>
      <c r="M22" s="31">
        <f>SUM(E22,G22,I22,K22)</f>
        <v>4.2126157407407407E-3</v>
      </c>
      <c r="O22" t="s">
        <v>23</v>
      </c>
      <c r="P22" s="19">
        <v>73</v>
      </c>
      <c r="Q22" t="s">
        <v>83</v>
      </c>
      <c r="R22" s="35">
        <v>100</v>
      </c>
      <c r="S22" s="34" t="s">
        <v>187</v>
      </c>
    </row>
    <row r="23" spans="1:19" ht="15" thickBot="1" x14ac:dyDescent="0.4">
      <c r="A23" s="28"/>
      <c r="B23" s="28"/>
      <c r="C23" s="26" t="s">
        <v>70</v>
      </c>
      <c r="E23" s="8">
        <v>3.6599537037037039E-3</v>
      </c>
      <c r="G23" s="8"/>
      <c r="I23" s="8"/>
      <c r="K23" s="8"/>
      <c r="L23" s="9">
        <f>SUM(H23,J23,F23,D23)</f>
        <v>0</v>
      </c>
      <c r="M23" s="31">
        <f>SUM(E23,G23,I23,K23)</f>
        <v>3.6599537037037039E-3</v>
      </c>
      <c r="R23" s="35"/>
      <c r="S23" s="34"/>
    </row>
    <row r="24" spans="1:19" ht="15" thickBot="1" x14ac:dyDescent="0.4">
      <c r="A24" s="28" t="s">
        <v>84</v>
      </c>
      <c r="B24" s="28">
        <v>70</v>
      </c>
      <c r="C24" s="26"/>
      <c r="D24" s="9">
        <v>100</v>
      </c>
      <c r="E24" s="8">
        <v>7.8725694444444442E-3</v>
      </c>
      <c r="F24" s="6">
        <v>100</v>
      </c>
      <c r="G24" s="8">
        <v>5.4311342592592597E-3</v>
      </c>
      <c r="H24" s="6">
        <v>100</v>
      </c>
      <c r="I24" s="8">
        <v>1.1657407407407406E-3</v>
      </c>
      <c r="J24" s="6">
        <v>100</v>
      </c>
      <c r="K24" s="8">
        <v>6.2337962962962963E-3</v>
      </c>
      <c r="L24" s="30">
        <f>SUM(H24,J24,F24,D24)</f>
        <v>400</v>
      </c>
      <c r="M24" s="31">
        <f>SUM(E24,G24,I24,K24)</f>
        <v>2.0703240740740741E-2</v>
      </c>
      <c r="O24" s="42" t="s">
        <v>180</v>
      </c>
      <c r="P24" s="42"/>
      <c r="Q24" s="42"/>
      <c r="R24" s="35"/>
      <c r="S24" s="34"/>
    </row>
    <row r="25" spans="1:19" ht="15" thickBot="1" x14ac:dyDescent="0.4">
      <c r="A25" s="59"/>
      <c r="B25" s="25"/>
      <c r="C25" s="26" t="s">
        <v>78</v>
      </c>
      <c r="E25" s="8"/>
      <c r="G25" s="8"/>
      <c r="I25" s="8"/>
      <c r="K25" s="8"/>
      <c r="L25" s="9">
        <f>SUM(H25,J25,F25,D25)</f>
        <v>0</v>
      </c>
      <c r="M25" s="31">
        <f>SUM(E25,G25,I25,K25)</f>
        <v>0</v>
      </c>
      <c r="O25" t="s">
        <v>21</v>
      </c>
      <c r="P25" s="19">
        <v>70</v>
      </c>
      <c r="Q25" t="s">
        <v>84</v>
      </c>
      <c r="R25" s="35">
        <v>100</v>
      </c>
      <c r="S25" s="34" t="s">
        <v>192</v>
      </c>
    </row>
    <row r="26" spans="1:19" ht="15" thickBot="1" x14ac:dyDescent="0.4">
      <c r="A26" s="25"/>
      <c r="B26" s="25"/>
      <c r="C26" s="26" t="s">
        <v>76</v>
      </c>
      <c r="E26" s="8">
        <v>4.3692129629629628E-3</v>
      </c>
      <c r="G26" s="8"/>
      <c r="I26" s="8"/>
      <c r="K26" s="8"/>
      <c r="L26" s="9">
        <f>SUM(H26,J26,F26,D26)</f>
        <v>0</v>
      </c>
      <c r="M26" s="31">
        <f>SUM(E26,G26,I26,K26)</f>
        <v>4.3692129629629628E-3</v>
      </c>
      <c r="O26" t="s">
        <v>22</v>
      </c>
      <c r="P26" s="19">
        <v>75</v>
      </c>
      <c r="Q26" t="s">
        <v>155</v>
      </c>
      <c r="R26" s="35">
        <v>98</v>
      </c>
      <c r="S26" s="34" t="s">
        <v>191</v>
      </c>
    </row>
    <row r="27" spans="1:19" ht="15" thickBot="1" x14ac:dyDescent="0.4">
      <c r="A27" s="25"/>
      <c r="B27" s="25"/>
      <c r="C27" s="26" t="s">
        <v>77</v>
      </c>
      <c r="E27" s="8">
        <v>6.4822916666666675E-3</v>
      </c>
      <c r="G27" s="8"/>
      <c r="I27" s="8"/>
      <c r="K27" s="8"/>
      <c r="L27" s="9">
        <f>SUM(H27,J27,F27,D27)</f>
        <v>0</v>
      </c>
      <c r="M27" s="31">
        <f>SUM(E27,G27,I27,K27)</f>
        <v>6.4822916666666675E-3</v>
      </c>
      <c r="O27" t="s">
        <v>23</v>
      </c>
      <c r="P27" s="19">
        <v>69</v>
      </c>
      <c r="Q27" t="s">
        <v>153</v>
      </c>
      <c r="R27" s="35">
        <v>98</v>
      </c>
      <c r="S27" s="34" t="s">
        <v>190</v>
      </c>
    </row>
    <row r="28" spans="1:19" ht="15" thickBot="1" x14ac:dyDescent="0.4">
      <c r="A28" s="25" t="s">
        <v>86</v>
      </c>
      <c r="B28" s="25">
        <v>71</v>
      </c>
      <c r="C28" s="26"/>
      <c r="D28" s="9">
        <v>86</v>
      </c>
      <c r="E28" s="8">
        <v>1.0851504629629631E-2</v>
      </c>
      <c r="F28" s="6">
        <v>90</v>
      </c>
      <c r="G28" s="8">
        <v>8.3333333333333332E-3</v>
      </c>
      <c r="H28" s="6">
        <v>100</v>
      </c>
      <c r="I28" s="8">
        <v>2.5896990740740741E-3</v>
      </c>
      <c r="J28" s="6">
        <v>88</v>
      </c>
      <c r="K28" s="8">
        <v>1.0416666666666666E-2</v>
      </c>
      <c r="L28" s="30">
        <f>SUM(H28,J28,F28,D28)</f>
        <v>364</v>
      </c>
      <c r="M28" s="31">
        <f>SUM(E28,G28,I28,K28)</f>
        <v>3.2191203703703701E-2</v>
      </c>
    </row>
    <row r="29" spans="1:19" ht="15" thickBot="1" x14ac:dyDescent="0.4">
      <c r="B29" s="28"/>
      <c r="C29" s="26" t="s">
        <v>163</v>
      </c>
      <c r="E29" s="8"/>
      <c r="G29" s="8"/>
      <c r="I29" s="8"/>
      <c r="K29" s="8"/>
      <c r="L29" s="9">
        <f>SUM(H29,J29,F29,D29)</f>
        <v>0</v>
      </c>
      <c r="M29" s="31">
        <f>SUM(E29,G29,I29,K29)</f>
        <v>0</v>
      </c>
      <c r="O29" s="19" t="s">
        <v>2</v>
      </c>
      <c r="P29" s="19"/>
    </row>
    <row r="30" spans="1:19" ht="15" thickBot="1" x14ac:dyDescent="0.4">
      <c r="A30" s="28"/>
      <c r="B30" s="28"/>
      <c r="C30" s="26" t="s">
        <v>79</v>
      </c>
      <c r="E30" s="8">
        <v>4.5652777777777775E-3</v>
      </c>
      <c r="G30" s="8"/>
      <c r="I30" s="8"/>
      <c r="K30" s="8"/>
      <c r="L30" s="9">
        <f>SUM(H30,J30,F30,D30)</f>
        <v>0</v>
      </c>
      <c r="M30" s="31">
        <f>SUM(E30,G30,I30,K30)</f>
        <v>4.5652777777777775E-3</v>
      </c>
      <c r="O30" t="s">
        <v>21</v>
      </c>
      <c r="P30" s="19">
        <v>70</v>
      </c>
      <c r="Q30" t="s">
        <v>84</v>
      </c>
      <c r="R30" s="35">
        <v>400</v>
      </c>
      <c r="S30" s="32">
        <v>2.0703240740740741E-2</v>
      </c>
    </row>
    <row r="31" spans="1:19" ht="15" thickBot="1" x14ac:dyDescent="0.4">
      <c r="A31" s="28"/>
      <c r="B31" s="28"/>
      <c r="C31" s="26" t="s">
        <v>164</v>
      </c>
      <c r="E31" s="8">
        <v>6.1437500000000008E-3</v>
      </c>
      <c r="G31" s="8"/>
      <c r="I31" s="8"/>
      <c r="K31" s="8"/>
      <c r="L31" s="9">
        <f>SUM(H31,J31,F31,D31)</f>
        <v>0</v>
      </c>
      <c r="M31" s="31">
        <f>SUM(E31,G31,I31,K31)</f>
        <v>6.1437500000000008E-3</v>
      </c>
      <c r="O31" t="s">
        <v>22</v>
      </c>
      <c r="P31" s="19">
        <v>68</v>
      </c>
      <c r="Q31" t="s">
        <v>83</v>
      </c>
      <c r="R31" s="35">
        <v>394</v>
      </c>
      <c r="S31" s="32" t="s">
        <v>193</v>
      </c>
    </row>
    <row r="32" spans="1:19" ht="15" thickBot="1" x14ac:dyDescent="0.4">
      <c r="A32" s="28" t="s">
        <v>86</v>
      </c>
      <c r="B32" s="28">
        <v>72</v>
      </c>
      <c r="C32" s="26"/>
      <c r="D32" s="9">
        <v>90</v>
      </c>
      <c r="E32" s="8">
        <v>1.0709027777777779E-2</v>
      </c>
      <c r="F32" s="6">
        <v>90</v>
      </c>
      <c r="G32" s="8">
        <v>8.3333333333333332E-3</v>
      </c>
      <c r="H32" s="6">
        <v>98</v>
      </c>
      <c r="I32" s="8">
        <v>1.8494212962962963E-3</v>
      </c>
      <c r="J32" s="6">
        <v>88</v>
      </c>
      <c r="K32" s="8">
        <v>1.0416666666666666E-2</v>
      </c>
      <c r="L32" s="30">
        <f>SUM(H32,J32,F32,D32)</f>
        <v>366</v>
      </c>
      <c r="M32" s="31">
        <f>SUM(E32,G32,I32,K32)</f>
        <v>3.1308449074074075E-2</v>
      </c>
      <c r="O32" t="s">
        <v>23</v>
      </c>
      <c r="P32" s="19">
        <v>77</v>
      </c>
      <c r="Q32" t="s">
        <v>83</v>
      </c>
      <c r="R32" s="35">
        <v>394</v>
      </c>
      <c r="S32" s="33">
        <v>2.4875810185185185E-2</v>
      </c>
    </row>
    <row r="33" spans="1:19" ht="15" thickBot="1" x14ac:dyDescent="0.4">
      <c r="A33" s="59"/>
      <c r="B33" s="25"/>
      <c r="C33" s="26" t="s">
        <v>165</v>
      </c>
      <c r="E33" s="8"/>
      <c r="G33" s="8"/>
      <c r="I33" s="8"/>
      <c r="K33" s="8"/>
      <c r="L33" s="9">
        <f>SUM(H33,J33,F33,D33)</f>
        <v>0</v>
      </c>
      <c r="M33" s="31">
        <f>SUM(E33,G33,I33,K33)</f>
        <v>0</v>
      </c>
      <c r="S33" s="12"/>
    </row>
    <row r="34" spans="1:19" ht="15" thickBot="1" x14ac:dyDescent="0.4">
      <c r="A34" s="25"/>
      <c r="B34" s="25"/>
      <c r="C34" s="26" t="s">
        <v>166</v>
      </c>
      <c r="E34" s="8">
        <v>5.5378472222222226E-3</v>
      </c>
      <c r="G34" s="8"/>
      <c r="I34" s="8"/>
      <c r="K34" s="8"/>
      <c r="L34" s="9">
        <f>SUM(H34,J34,F34,D34)</f>
        <v>0</v>
      </c>
      <c r="M34" s="31">
        <f>SUM(E34,G34,I34,K34)</f>
        <v>5.5378472222222226E-3</v>
      </c>
      <c r="S34" s="12"/>
    </row>
    <row r="35" spans="1:19" ht="15" thickBot="1" x14ac:dyDescent="0.4">
      <c r="A35" s="25"/>
      <c r="B35" s="25"/>
      <c r="C35" s="26" t="s">
        <v>167</v>
      </c>
      <c r="E35" s="8">
        <v>4.5537037037037039E-3</v>
      </c>
      <c r="G35" s="8"/>
      <c r="I35" s="8"/>
      <c r="K35" s="8"/>
      <c r="L35" s="9">
        <f>SUM(H35,J35,F35,D35)</f>
        <v>0</v>
      </c>
      <c r="M35" s="31">
        <f>SUM(E35,G35,I35,K35)</f>
        <v>4.5537037037037039E-3</v>
      </c>
      <c r="S35" s="12"/>
    </row>
    <row r="36" spans="1:19" ht="15" thickBot="1" x14ac:dyDescent="0.4">
      <c r="A36" s="25" t="s">
        <v>83</v>
      </c>
      <c r="B36" s="25">
        <v>73</v>
      </c>
      <c r="C36" s="26"/>
      <c r="D36" s="9">
        <v>98</v>
      </c>
      <c r="E36" s="8">
        <v>1.0091550925925927E-2</v>
      </c>
      <c r="F36" s="6">
        <v>100</v>
      </c>
      <c r="G36" s="8">
        <v>7.4027777777777781E-3</v>
      </c>
      <c r="H36" s="6">
        <v>100</v>
      </c>
      <c r="I36" s="8">
        <v>1.2633101851851852E-3</v>
      </c>
      <c r="J36" s="6">
        <v>96</v>
      </c>
      <c r="K36" s="8">
        <v>6.118171296296296E-3</v>
      </c>
      <c r="L36" s="30">
        <f>SUM(H36,J36,F36,D36)</f>
        <v>394</v>
      </c>
      <c r="M36" s="31">
        <f>SUM(E36,G36,I36,K36)</f>
        <v>2.4875810185185188E-2</v>
      </c>
      <c r="S36" s="12"/>
    </row>
    <row r="37" spans="1:19" ht="15" thickBot="1" x14ac:dyDescent="0.4">
      <c r="A37" s="59"/>
      <c r="B37" s="28"/>
      <c r="C37" s="26" t="s">
        <v>80</v>
      </c>
      <c r="E37" s="8"/>
      <c r="G37" s="8"/>
      <c r="I37" s="8"/>
      <c r="K37" s="8"/>
      <c r="L37" s="9">
        <f>SUM(H37,J37,F37,D37)</f>
        <v>0</v>
      </c>
      <c r="M37" s="31">
        <f>SUM(E37,G37,I37,K37)</f>
        <v>0</v>
      </c>
      <c r="S37" s="12"/>
    </row>
    <row r="38" spans="1:19" ht="15" thickBot="1" x14ac:dyDescent="0.4">
      <c r="A38" s="28"/>
      <c r="B38" s="28"/>
      <c r="C38" s="26" t="s">
        <v>168</v>
      </c>
      <c r="E38" s="8">
        <v>4.0997685185185191E-3</v>
      </c>
      <c r="G38" s="8"/>
      <c r="I38" s="8"/>
      <c r="K38" s="8"/>
      <c r="L38" s="9">
        <f>SUM(H38,J37,F38,D38)</f>
        <v>0</v>
      </c>
      <c r="M38" s="31">
        <f>SUM(E38,G38,I38,K38)</f>
        <v>4.0997685185185191E-3</v>
      </c>
      <c r="S38" s="12"/>
    </row>
    <row r="39" spans="1:19" ht="15" thickBot="1" x14ac:dyDescent="0.4">
      <c r="A39" s="28"/>
      <c r="B39" s="28"/>
      <c r="C39" s="26" t="s">
        <v>55</v>
      </c>
      <c r="E39" s="8">
        <v>3.9341435185185182E-3</v>
      </c>
      <c r="G39" s="8"/>
      <c r="I39" s="8"/>
      <c r="K39" s="8"/>
      <c r="L39" s="9">
        <f>SUM(H39,J39,F39,D39)</f>
        <v>0</v>
      </c>
      <c r="M39" s="31">
        <f>SUM(E39,G39,I39,K39)</f>
        <v>3.9341435185185182E-3</v>
      </c>
      <c r="S39" s="12"/>
    </row>
    <row r="40" spans="1:19" ht="15" thickBot="1" x14ac:dyDescent="0.4">
      <c r="A40" s="28" t="s">
        <v>154</v>
      </c>
      <c r="B40" s="28">
        <v>74</v>
      </c>
      <c r="C40" s="26"/>
      <c r="D40" s="9">
        <v>100</v>
      </c>
      <c r="E40" s="8">
        <v>8.0339120370370373E-3</v>
      </c>
      <c r="F40" s="6">
        <v>80</v>
      </c>
      <c r="G40" s="8">
        <v>8.3333333333333332E-3</v>
      </c>
      <c r="H40" s="6">
        <v>98</v>
      </c>
      <c r="I40" s="8">
        <v>1.58125E-3</v>
      </c>
      <c r="J40" s="47">
        <v>82</v>
      </c>
      <c r="K40" s="8">
        <v>7.4804398148148139E-3</v>
      </c>
      <c r="L40" s="30">
        <f>SUM(H40,J40,F40,D40)</f>
        <v>360</v>
      </c>
      <c r="M40" s="31">
        <f>SUM(E40,G40,I40,K40)</f>
        <v>2.5428935185185183E-2</v>
      </c>
      <c r="S40" s="12"/>
    </row>
    <row r="41" spans="1:19" ht="15" thickBot="1" x14ac:dyDescent="0.4">
      <c r="A41" s="59"/>
      <c r="B41" s="25"/>
      <c r="C41" s="26" t="s">
        <v>169</v>
      </c>
      <c r="E41" s="8"/>
      <c r="G41" s="8"/>
      <c r="I41" s="8"/>
      <c r="K41" s="8"/>
      <c r="L41" s="9">
        <f>SUM(H41,J41,F41,D41)</f>
        <v>0</v>
      </c>
      <c r="M41" s="31">
        <f>SUM(E41,G41,I41,K41)</f>
        <v>0</v>
      </c>
      <c r="S41" s="12"/>
    </row>
    <row r="42" spans="1:19" ht="15" thickBot="1" x14ac:dyDescent="0.4">
      <c r="A42" s="25"/>
      <c r="B42" s="25"/>
      <c r="C42" s="26" t="s">
        <v>73</v>
      </c>
      <c r="E42" s="8">
        <v>3.5001157407407411E-3</v>
      </c>
      <c r="G42" s="8"/>
      <c r="I42" s="8"/>
      <c r="K42" s="8"/>
      <c r="L42" s="9">
        <f>SUM(H42,J42,F42,D42)</f>
        <v>0</v>
      </c>
      <c r="M42" s="31">
        <f>SUM(E42,G42,I42,K42)</f>
        <v>3.5001157407407411E-3</v>
      </c>
      <c r="S42" s="12"/>
    </row>
    <row r="43" spans="1:19" ht="15" thickBot="1" x14ac:dyDescent="0.4">
      <c r="A43" s="25"/>
      <c r="B43" s="25"/>
      <c r="C43" s="26" t="s">
        <v>19</v>
      </c>
      <c r="E43" s="8">
        <v>3.6461805555555553E-3</v>
      </c>
      <c r="G43" s="8"/>
      <c r="I43" s="8"/>
      <c r="K43" s="8"/>
      <c r="L43" s="9">
        <f>SUM(H43,J43,F43,D43)</f>
        <v>0</v>
      </c>
      <c r="M43" s="31">
        <f>SUM(E43,G43,I43,K43)</f>
        <v>3.6461805555555553E-3</v>
      </c>
      <c r="S43" s="12"/>
    </row>
    <row r="44" spans="1:19" ht="15" thickBot="1" x14ac:dyDescent="0.4">
      <c r="A44" s="25" t="s">
        <v>155</v>
      </c>
      <c r="B44" s="25">
        <v>75</v>
      </c>
      <c r="C44" s="26"/>
      <c r="D44" s="9">
        <v>100</v>
      </c>
      <c r="E44" s="8">
        <v>7.1462962962962964E-3</v>
      </c>
      <c r="F44" s="6">
        <v>88</v>
      </c>
      <c r="G44" s="8">
        <v>8.3333333333333332E-3</v>
      </c>
      <c r="H44" s="6">
        <v>98</v>
      </c>
      <c r="I44" s="8">
        <v>2.2273148148148148E-3</v>
      </c>
      <c r="J44" s="6">
        <v>98</v>
      </c>
      <c r="K44" s="8">
        <v>5.4706018518518515E-3</v>
      </c>
      <c r="L44" s="30">
        <f>SUM(H44,J44,F44,D44)</f>
        <v>384</v>
      </c>
      <c r="M44" s="31">
        <f>SUM(E44,G44,I44,K44)</f>
        <v>2.3177546296296297E-2</v>
      </c>
      <c r="S44" s="12"/>
    </row>
    <row r="45" spans="1:19" ht="15" thickBot="1" x14ac:dyDescent="0.4">
      <c r="B45" s="28"/>
      <c r="C45" s="26" t="s">
        <v>170</v>
      </c>
      <c r="E45" s="8"/>
      <c r="G45" s="8"/>
      <c r="I45" s="8"/>
      <c r="K45" s="8"/>
      <c r="L45" s="9">
        <f>SUM(H45,J45,F45,D45)</f>
        <v>0</v>
      </c>
      <c r="M45" s="31">
        <f>SUM(E45,G45,I45,K45)</f>
        <v>0</v>
      </c>
      <c r="S45" s="12"/>
    </row>
    <row r="46" spans="1:19" ht="15" thickBot="1" x14ac:dyDescent="0.4">
      <c r="A46" s="28"/>
      <c r="B46" s="28"/>
      <c r="C46" s="26" t="s">
        <v>171</v>
      </c>
      <c r="E46" s="8">
        <v>4.2298611111111105E-3</v>
      </c>
      <c r="G46" s="8"/>
      <c r="I46" s="8"/>
      <c r="K46" s="8"/>
      <c r="L46" s="9">
        <f>SUM(H46,J46,F46,D46)</f>
        <v>0</v>
      </c>
      <c r="M46" s="31">
        <f>SUM(E46,G46,I46,K46)</f>
        <v>4.2298611111111105E-3</v>
      </c>
      <c r="S46" s="12"/>
    </row>
    <row r="47" spans="1:19" ht="15" thickBot="1" x14ac:dyDescent="0.4">
      <c r="A47" s="28"/>
      <c r="B47" s="28"/>
      <c r="C47" s="26" t="s">
        <v>172</v>
      </c>
      <c r="E47" s="8">
        <v>4.0164351851851854E-3</v>
      </c>
      <c r="G47" s="8"/>
      <c r="I47" s="8"/>
      <c r="K47" s="8"/>
      <c r="L47" s="9">
        <f>SUM(H47,J47,F47,D47)</f>
        <v>0</v>
      </c>
      <c r="M47" s="31">
        <f>SUM(E47,G47,I47,K47)</f>
        <v>4.0164351851851854E-3</v>
      </c>
      <c r="S47" s="12"/>
    </row>
    <row r="48" spans="1:19" ht="15" thickBot="1" x14ac:dyDescent="0.4">
      <c r="A48" s="28" t="s">
        <v>156</v>
      </c>
      <c r="B48" s="28">
        <v>76</v>
      </c>
      <c r="C48" s="26"/>
      <c r="D48" s="9">
        <v>100</v>
      </c>
      <c r="E48" s="8">
        <v>8.2462962962962967E-3</v>
      </c>
      <c r="F48" s="6">
        <v>90</v>
      </c>
      <c r="G48" s="8">
        <v>8.3333333333333332E-3</v>
      </c>
      <c r="H48" s="6">
        <v>96</v>
      </c>
      <c r="I48" s="8">
        <v>1.5364583333333333E-3</v>
      </c>
      <c r="J48" s="6">
        <v>86</v>
      </c>
      <c r="K48" s="8">
        <v>8.1239583333333337E-3</v>
      </c>
      <c r="L48" s="30">
        <f>SUM(H48,J48,F48,D48)</f>
        <v>372</v>
      </c>
      <c r="M48" s="31">
        <f>SUM(E48,G48,I48,K48)</f>
        <v>2.62400462962963E-2</v>
      </c>
      <c r="S48" s="12"/>
    </row>
    <row r="49" spans="1:19" ht="15" thickBot="1" x14ac:dyDescent="0.4">
      <c r="A49" s="59"/>
      <c r="B49" s="25"/>
      <c r="C49" s="26" t="s">
        <v>81</v>
      </c>
      <c r="E49" s="8"/>
      <c r="G49" s="8"/>
      <c r="I49" s="8"/>
      <c r="K49" s="8"/>
      <c r="L49" s="9">
        <f>SUM(H49,J49,F49,D49)</f>
        <v>0</v>
      </c>
      <c r="M49" s="31">
        <f>SUM(E49,G49,I49,K49)</f>
        <v>0</v>
      </c>
      <c r="S49" s="12"/>
    </row>
    <row r="50" spans="1:19" ht="15" thickBot="1" x14ac:dyDescent="0.4">
      <c r="A50" s="24"/>
      <c r="B50" s="24"/>
      <c r="C50" s="26" t="s">
        <v>173</v>
      </c>
      <c r="E50" s="8">
        <v>6.478240740740741E-3</v>
      </c>
      <c r="G50" s="8"/>
      <c r="I50" s="8"/>
      <c r="K50" s="8"/>
      <c r="L50" s="9">
        <f>SUM(H50,J50,F50,D50)</f>
        <v>0</v>
      </c>
      <c r="M50" s="31">
        <f>SUM(E50,G50,I50,K50)</f>
        <v>6.478240740740741E-3</v>
      </c>
      <c r="O50" s="10"/>
      <c r="P50" s="10"/>
      <c r="Q50" s="10"/>
      <c r="S50" s="12"/>
    </row>
    <row r="51" spans="1:19" ht="16" customHeight="1" thickBot="1" x14ac:dyDescent="0.4">
      <c r="A51" s="24"/>
      <c r="B51" s="24"/>
      <c r="C51" s="26" t="s">
        <v>42</v>
      </c>
      <c r="E51" s="8">
        <v>4.1721064814814815E-3</v>
      </c>
      <c r="G51" s="8"/>
      <c r="I51" s="8"/>
      <c r="K51" s="8"/>
      <c r="L51" s="9">
        <f>SUM(H51,J51,F51,D51)</f>
        <v>0</v>
      </c>
      <c r="M51" s="31">
        <f>SUM(E51,G51,I51,K51)</f>
        <v>4.1721064814814815E-3</v>
      </c>
      <c r="O51" s="10"/>
      <c r="P51" s="10"/>
      <c r="Q51" s="10"/>
      <c r="S51" s="12"/>
    </row>
    <row r="52" spans="1:19" ht="15" thickBot="1" x14ac:dyDescent="0.4">
      <c r="A52" s="25" t="s">
        <v>85</v>
      </c>
      <c r="B52" s="29">
        <v>77</v>
      </c>
      <c r="C52" s="26"/>
      <c r="D52" s="9">
        <v>90</v>
      </c>
      <c r="E52" s="8">
        <v>1.0650347222222223E-2</v>
      </c>
      <c r="F52" s="6">
        <v>90</v>
      </c>
      <c r="G52" s="8">
        <v>8.3333333333333332E-3</v>
      </c>
      <c r="H52" s="6">
        <v>100</v>
      </c>
      <c r="I52" s="8">
        <v>1.7412037037037036E-3</v>
      </c>
      <c r="J52" s="6">
        <v>98</v>
      </c>
      <c r="K52" s="8">
        <v>9.0798611111111115E-3</v>
      </c>
      <c r="L52" s="30">
        <f>SUM(H52,J52,F52,D52)</f>
        <v>378</v>
      </c>
      <c r="M52" s="31">
        <f>SUM(E52,G52,I52,K52)</f>
        <v>2.980474537037037E-2</v>
      </c>
      <c r="O52" s="10"/>
      <c r="P52" s="10"/>
      <c r="Q52" s="10"/>
      <c r="S52" s="12"/>
    </row>
    <row r="53" spans="1:19" ht="15" thickBot="1" x14ac:dyDescent="0.4">
      <c r="A53" s="59"/>
      <c r="B53" s="28"/>
      <c r="C53" s="41" t="s">
        <v>25</v>
      </c>
      <c r="E53" s="8"/>
      <c r="G53" s="8"/>
      <c r="I53" s="8"/>
      <c r="K53" s="8"/>
      <c r="L53" s="9">
        <f>SUM(H53,J53,F53,D53)</f>
        <v>0</v>
      </c>
      <c r="M53" s="31">
        <f>SUM(E53,G53,I53,K53)</f>
        <v>0</v>
      </c>
      <c r="P53" s="21"/>
      <c r="S53" s="12"/>
    </row>
    <row r="54" spans="1:19" ht="15" thickBot="1" x14ac:dyDescent="0.4">
      <c r="A54" s="28"/>
      <c r="B54" s="28"/>
      <c r="C54" s="41" t="s">
        <v>27</v>
      </c>
      <c r="E54" s="8">
        <v>4.4704861111111108E-3</v>
      </c>
      <c r="G54" s="8"/>
      <c r="I54" s="8"/>
      <c r="K54" s="8"/>
      <c r="L54" s="9">
        <f>SUM(H54,J54,F54,D54)</f>
        <v>0</v>
      </c>
      <c r="M54" s="31">
        <f>SUM(E54,G54,I54,K54)</f>
        <v>4.4704861111111108E-3</v>
      </c>
      <c r="P54" s="21"/>
      <c r="S54" s="12"/>
    </row>
    <row r="55" spans="1:19" ht="15" thickBot="1" x14ac:dyDescent="0.4">
      <c r="A55" s="28"/>
      <c r="B55" s="28"/>
      <c r="C55" s="41" t="s">
        <v>26</v>
      </c>
      <c r="E55" s="8">
        <v>5.3533564814814815E-3</v>
      </c>
      <c r="G55" s="8"/>
      <c r="I55" s="8"/>
      <c r="K55" s="8"/>
      <c r="L55" s="9">
        <f>SUM(H55,J55,F55,D55)</f>
        <v>0</v>
      </c>
      <c r="M55" s="31">
        <f>SUM(E55,G55,I55,K55)</f>
        <v>5.3533564814814815E-3</v>
      </c>
      <c r="P55" s="21"/>
      <c r="S55" s="12"/>
    </row>
    <row r="56" spans="1:19" ht="15" thickBot="1" x14ac:dyDescent="0.4">
      <c r="A56" s="28" t="s">
        <v>85</v>
      </c>
      <c r="B56" s="28">
        <v>78</v>
      </c>
      <c r="C56" s="10"/>
      <c r="D56" s="9">
        <v>100</v>
      </c>
      <c r="E56" s="8">
        <v>9.8238425925925923E-3</v>
      </c>
      <c r="F56" s="6">
        <v>90</v>
      </c>
      <c r="G56" s="8">
        <v>8.3333333333333332E-3</v>
      </c>
      <c r="H56" s="6">
        <v>98</v>
      </c>
      <c r="I56" s="8">
        <v>1.8952546296296295E-3</v>
      </c>
      <c r="J56" s="6">
        <v>94</v>
      </c>
      <c r="K56" s="8">
        <v>7.3256944444444454E-3</v>
      </c>
      <c r="L56" s="9">
        <f>SUM(H56,J56,F56,D56)</f>
        <v>382</v>
      </c>
      <c r="M56" s="31">
        <f>SUM(E56,G56,I56,K56)</f>
        <v>2.7378124999999996E-2</v>
      </c>
    </row>
    <row r="57" spans="1:19" ht="15" thickBot="1" x14ac:dyDescent="0.4">
      <c r="A57" s="59"/>
      <c r="B57" s="25"/>
      <c r="C57" s="41" t="s">
        <v>174</v>
      </c>
      <c r="E57" s="8"/>
      <c r="G57" s="8"/>
      <c r="I57" s="8"/>
      <c r="K57" s="8"/>
      <c r="L57" s="9">
        <f>SUM(H57,J57,F57,D57)</f>
        <v>0</v>
      </c>
      <c r="M57" s="31">
        <f>SUM(E57,G57,I57,K57)</f>
        <v>0</v>
      </c>
      <c r="S57" s="12"/>
    </row>
    <row r="58" spans="1:19" ht="15" thickBot="1" x14ac:dyDescent="0.4">
      <c r="A58" s="24"/>
      <c r="B58" s="24"/>
      <c r="C58" s="41" t="s">
        <v>175</v>
      </c>
      <c r="E58" s="8">
        <v>4.5084490740740736E-3</v>
      </c>
      <c r="G58" s="8"/>
      <c r="I58" s="8"/>
      <c r="K58" s="8"/>
      <c r="L58" s="9">
        <f>SUM(H58,J58,F58,D58)</f>
        <v>0</v>
      </c>
      <c r="M58" s="8">
        <f>SUM(E58,G58,I58,K58)</f>
        <v>4.5084490740740736E-3</v>
      </c>
      <c r="S58" s="12"/>
    </row>
    <row r="59" spans="1:19" ht="15" thickBot="1" x14ac:dyDescent="0.4">
      <c r="A59" s="24"/>
      <c r="B59" s="24"/>
      <c r="C59" s="41" t="s">
        <v>176</v>
      </c>
      <c r="E59" s="8">
        <v>5.0025462962962966E-3</v>
      </c>
      <c r="G59" s="8"/>
      <c r="I59" s="8"/>
      <c r="K59" s="8"/>
      <c r="L59" s="9">
        <f>SUM(H59,J59,F59,D59)</f>
        <v>0</v>
      </c>
      <c r="M59" s="8">
        <f>SUM(E59,G59,I59,K59)</f>
        <v>5.0025462962962966E-3</v>
      </c>
      <c r="S59" s="12"/>
    </row>
    <row r="60" spans="1:19" ht="15" thickBot="1" x14ac:dyDescent="0.4">
      <c r="A60" s="25" t="s">
        <v>158</v>
      </c>
      <c r="B60" s="29">
        <v>79</v>
      </c>
      <c r="C60" s="10"/>
      <c r="D60" s="9">
        <v>100</v>
      </c>
      <c r="E60" s="8">
        <v>9.510995370370371E-3</v>
      </c>
      <c r="F60" s="6">
        <v>86</v>
      </c>
      <c r="G60" s="8">
        <v>8.3333333333333332E-3</v>
      </c>
      <c r="H60" s="6">
        <v>98</v>
      </c>
      <c r="I60" s="8">
        <v>1.7719907407407406E-3</v>
      </c>
      <c r="J60" s="6">
        <v>86</v>
      </c>
      <c r="K60" s="8">
        <v>9.1496527777777774E-3</v>
      </c>
      <c r="L60" s="9">
        <f>SUM(H60,J60,F60,D60)</f>
        <v>370</v>
      </c>
      <c r="M60" s="8">
        <f>SUM(E60,G60,I60,K60)</f>
        <v>2.8765972222222224E-2</v>
      </c>
      <c r="S60" s="12"/>
    </row>
    <row r="61" spans="1:19" x14ac:dyDescent="0.35">
      <c r="B61" s="60"/>
      <c r="C61" s="10"/>
      <c r="E61" s="8"/>
      <c r="G61" s="8"/>
      <c r="I61" s="8"/>
      <c r="K61" s="8"/>
      <c r="L61" s="9">
        <f>SUM(H61,J61,F61,D61)</f>
        <v>0</v>
      </c>
      <c r="M61" s="8">
        <f>SUM(E61,G61,I61,K61)</f>
        <v>0</v>
      </c>
      <c r="S61" s="12"/>
    </row>
    <row r="62" spans="1:19" x14ac:dyDescent="0.35">
      <c r="A62" s="59"/>
      <c r="B62" s="60"/>
      <c r="C62" s="10"/>
      <c r="E62" s="8"/>
      <c r="G62" s="8"/>
      <c r="I62" s="8"/>
      <c r="K62" s="8"/>
      <c r="L62" s="9">
        <f>SUM(H62,J62,F62,D62)</f>
        <v>0</v>
      </c>
      <c r="M62" s="8">
        <f>SUM(E62,G62,I62,K62)</f>
        <v>0</v>
      </c>
      <c r="O62" s="19"/>
      <c r="P62" s="19"/>
      <c r="S62" s="12"/>
    </row>
    <row r="63" spans="1:19" x14ac:dyDescent="0.35">
      <c r="A63" s="59"/>
      <c r="B63" s="60"/>
      <c r="C63" s="10"/>
      <c r="E63" s="8"/>
      <c r="G63" s="8"/>
      <c r="I63" s="8"/>
      <c r="K63" s="8"/>
      <c r="L63" s="9">
        <f>SUM(H63,J63,F63,D63)</f>
        <v>0</v>
      </c>
      <c r="M63" s="8">
        <f>SUM(E63,G63,I63,K63)</f>
        <v>0</v>
      </c>
      <c r="S63" s="12"/>
    </row>
    <row r="64" spans="1:19" x14ac:dyDescent="0.35">
      <c r="A64" s="59"/>
      <c r="B64" s="60"/>
      <c r="C64" s="10"/>
      <c r="E64" s="8"/>
      <c r="G64" s="8"/>
      <c r="I64" s="8"/>
      <c r="K64" s="8"/>
      <c r="L64" s="9">
        <f>SUM(H64,J64,F64,D64)</f>
        <v>0</v>
      </c>
      <c r="M64" s="8">
        <f>SUM(E64,G64,I64,K64)</f>
        <v>0</v>
      </c>
      <c r="S64" s="12"/>
    </row>
    <row r="65" spans="2:19" x14ac:dyDescent="0.35">
      <c r="B65" s="60"/>
      <c r="C65" s="10"/>
      <c r="E65" s="8"/>
      <c r="G65" s="8"/>
      <c r="I65" s="8"/>
      <c r="K65" s="8"/>
      <c r="L65" s="9">
        <f>SUM(H65,J65,F65,D65)</f>
        <v>0</v>
      </c>
      <c r="M65" s="8">
        <f>SUM(E65,G65,I65,K65)</f>
        <v>0</v>
      </c>
      <c r="S65" s="12"/>
    </row>
    <row r="66" spans="2:19" x14ac:dyDescent="0.35">
      <c r="B66" s="60"/>
      <c r="C66" s="10"/>
      <c r="E66" s="8"/>
      <c r="G66" s="8"/>
      <c r="I66" s="8"/>
      <c r="K66" s="8"/>
      <c r="L66" s="9">
        <f>SUM(H66,J66,F66,D66)</f>
        <v>0</v>
      </c>
      <c r="M66" s="8">
        <f>SUM(E66,G66,I66,K66)</f>
        <v>0</v>
      </c>
    </row>
    <row r="67" spans="2:19" x14ac:dyDescent="0.35">
      <c r="B67" s="60"/>
      <c r="C67" s="10"/>
      <c r="E67" s="8"/>
      <c r="G67" s="8"/>
      <c r="I67" s="8"/>
      <c r="K67" s="8"/>
      <c r="L67" s="9">
        <f>SUM(H67,J67,F67,D67)</f>
        <v>0</v>
      </c>
      <c r="M67" s="8">
        <f>SUM(E67,G67,I67,K67)</f>
        <v>0</v>
      </c>
    </row>
    <row r="68" spans="2:19" x14ac:dyDescent="0.35">
      <c r="B68" s="60"/>
      <c r="C68" s="10"/>
      <c r="E68" s="8"/>
      <c r="G68" s="8"/>
      <c r="I68" s="8"/>
      <c r="K68" s="8"/>
      <c r="L68" s="9">
        <f>SUM(H68,J68,F68,D68)</f>
        <v>0</v>
      </c>
      <c r="M68" s="8">
        <f>SUM(E68,G68,I68,K68)</f>
        <v>0</v>
      </c>
    </row>
    <row r="69" spans="2:19" x14ac:dyDescent="0.35">
      <c r="B69" s="60"/>
      <c r="C69" s="10"/>
      <c r="E69" s="8"/>
      <c r="G69" s="8"/>
      <c r="I69" s="8"/>
      <c r="K69" s="8"/>
      <c r="L69" s="9">
        <f>SUM(H69,J69,F69,D69)</f>
        <v>0</v>
      </c>
      <c r="M69" s="8">
        <f>SUM(E69,G69,I69,K69)</f>
        <v>0</v>
      </c>
    </row>
    <row r="70" spans="2:19" x14ac:dyDescent="0.35">
      <c r="B70" s="60"/>
      <c r="C70" s="10"/>
      <c r="E70" s="8"/>
      <c r="G70" s="8"/>
      <c r="I70" s="8"/>
      <c r="K70" s="8"/>
      <c r="L70" s="9">
        <f>SUM(H70,J70,F70,D70)</f>
        <v>0</v>
      </c>
      <c r="M70" s="8">
        <f>SUM(E70,G70,I70,K70)</f>
        <v>0</v>
      </c>
    </row>
    <row r="71" spans="2:19" x14ac:dyDescent="0.35">
      <c r="B71" s="60"/>
      <c r="C71" s="10"/>
      <c r="E71" s="8"/>
      <c r="G71" s="8"/>
      <c r="I71" s="8"/>
      <c r="K71" s="8"/>
      <c r="L71" s="9">
        <f>SUM(H71,J71,F71,D71)</f>
        <v>0</v>
      </c>
      <c r="M71" s="8">
        <f>SUM(E71,G71,I71,K71)</f>
        <v>0</v>
      </c>
    </row>
    <row r="72" spans="2:19" x14ac:dyDescent="0.35">
      <c r="B72" s="60"/>
      <c r="C72" s="10"/>
      <c r="E72" s="8"/>
      <c r="G72" s="8"/>
      <c r="I72" s="8"/>
      <c r="K72" s="8"/>
      <c r="L72" s="9">
        <f>SUM(H72,J72,F72,D72)</f>
        <v>0</v>
      </c>
      <c r="M72" s="8">
        <f>SUM(E72,G72,I72,K72)</f>
        <v>0</v>
      </c>
    </row>
    <row r="73" spans="2:19" x14ac:dyDescent="0.35">
      <c r="B73" s="60"/>
      <c r="C73" s="10"/>
      <c r="E73" s="8"/>
      <c r="G73" s="8"/>
      <c r="I73" s="8"/>
      <c r="K73" s="8"/>
      <c r="L73" s="9">
        <f>SUM(H73,J73,F73,D73)</f>
        <v>0</v>
      </c>
      <c r="M73" s="8">
        <f>SUM(E73,G73,I73,K73)</f>
        <v>0</v>
      </c>
    </row>
    <row r="74" spans="2:19" x14ac:dyDescent="0.35">
      <c r="B74" s="60"/>
      <c r="C74" s="10"/>
      <c r="E74" s="8"/>
      <c r="G74" s="8"/>
      <c r="I74" s="8"/>
      <c r="K74" s="8"/>
      <c r="L74" s="9">
        <f>SUM(H74,J74,F74,D74)</f>
        <v>0</v>
      </c>
      <c r="M74" s="8">
        <f>SUM(E74,G74,I74,K74)</f>
        <v>0</v>
      </c>
    </row>
    <row r="75" spans="2:19" x14ac:dyDescent="0.35">
      <c r="B75" s="60"/>
      <c r="C75" s="10"/>
      <c r="E75" s="8"/>
      <c r="G75" s="8"/>
      <c r="I75" s="8"/>
      <c r="K75" s="8"/>
      <c r="L75" s="9">
        <f>SUM(H75,J75,F75,D75)</f>
        <v>0</v>
      </c>
      <c r="M75" s="8">
        <f>SUM(E75,G75,I75,K75)</f>
        <v>0</v>
      </c>
    </row>
    <row r="76" spans="2:19" x14ac:dyDescent="0.35">
      <c r="B76" s="60"/>
      <c r="C76" s="10"/>
      <c r="E76" s="8"/>
      <c r="G76" s="8"/>
      <c r="I76" s="8"/>
      <c r="K76" s="8"/>
      <c r="L76" s="9">
        <f>SUM(H76,J76,F76,D76)</f>
        <v>0</v>
      </c>
      <c r="M76" s="8">
        <f>SUM(E76,G76,I76,K76)</f>
        <v>0</v>
      </c>
    </row>
    <row r="77" spans="2:19" x14ac:dyDescent="0.35">
      <c r="B77" s="60"/>
      <c r="C77" s="10"/>
      <c r="E77" s="8"/>
      <c r="G77" s="8"/>
      <c r="I77" s="8"/>
      <c r="K77" s="8"/>
      <c r="L77" s="9">
        <f>SUM(H77,J77,F77,D77)</f>
        <v>0</v>
      </c>
      <c r="M77" s="8">
        <f>SUM(E77,G77,I77,K77)</f>
        <v>0</v>
      </c>
    </row>
    <row r="78" spans="2:19" x14ac:dyDescent="0.35">
      <c r="B78" s="60"/>
      <c r="C78" s="10"/>
      <c r="E78" s="8"/>
      <c r="G78" s="8"/>
      <c r="I78" s="8"/>
      <c r="K78" s="8"/>
      <c r="L78" s="9">
        <f>SUM(H78,J78,F78,D78)</f>
        <v>0</v>
      </c>
      <c r="M78" s="8">
        <f>SUM(E78,G78,I78,K78)</f>
        <v>0</v>
      </c>
    </row>
    <row r="79" spans="2:19" x14ac:dyDescent="0.35">
      <c r="B79" s="60"/>
      <c r="C79" s="10"/>
      <c r="E79" s="8"/>
      <c r="G79" s="8"/>
      <c r="I79" s="8"/>
      <c r="K79" s="8"/>
      <c r="L79" s="9">
        <f>SUM(H79,J79,F79,D79)</f>
        <v>0</v>
      </c>
      <c r="M79" s="8">
        <f>SUM(E79,G79,I79,K79)</f>
        <v>0</v>
      </c>
    </row>
    <row r="80" spans="2:19" x14ac:dyDescent="0.35">
      <c r="B80" s="60"/>
      <c r="C80" s="10"/>
      <c r="E80" s="8"/>
      <c r="G80" s="8"/>
      <c r="I80" s="8"/>
      <c r="K80" s="8"/>
      <c r="L80" s="9">
        <f>SUM(H80,J80,F80,D80)</f>
        <v>0</v>
      </c>
      <c r="M80" s="8">
        <f>SUM(E80,G80,I80,K80)</f>
        <v>0</v>
      </c>
    </row>
    <row r="81" spans="2:13" x14ac:dyDescent="0.35">
      <c r="B81" s="60"/>
      <c r="C81" s="10"/>
      <c r="E81" s="8"/>
      <c r="G81" s="8"/>
      <c r="I81" s="8"/>
      <c r="K81" s="8"/>
      <c r="L81" s="9">
        <f>SUM(H81,J81,F81,D81)</f>
        <v>0</v>
      </c>
      <c r="M81" s="8">
        <f>SUM(E81,G81,I81,K81)</f>
        <v>0</v>
      </c>
    </row>
    <row r="82" spans="2:13" x14ac:dyDescent="0.35">
      <c r="B82" s="60"/>
      <c r="C82" s="10"/>
      <c r="E82" s="8"/>
      <c r="G82" s="8"/>
      <c r="I82" s="8"/>
      <c r="K82" s="8"/>
      <c r="L82" s="9">
        <f>SUM(H82,J82,F82,D82)</f>
        <v>0</v>
      </c>
      <c r="M82" s="8">
        <f>SUM(E82,G82,I82,K82)</f>
        <v>0</v>
      </c>
    </row>
    <row r="83" spans="2:13" x14ac:dyDescent="0.35">
      <c r="B83" s="60"/>
      <c r="C83" s="10"/>
      <c r="E83" s="8"/>
      <c r="G83" s="8"/>
      <c r="I83" s="8"/>
      <c r="K83" s="8"/>
      <c r="L83" s="9">
        <f>SUM(H83,J83,F83,D83)</f>
        <v>0</v>
      </c>
      <c r="M83" s="8">
        <f>SUM(E83,G83,I83,K83)</f>
        <v>0</v>
      </c>
    </row>
    <row r="84" spans="2:13" x14ac:dyDescent="0.35">
      <c r="B84" s="60"/>
      <c r="C84" s="10"/>
      <c r="E84" s="8"/>
      <c r="G84" s="8"/>
      <c r="I84" s="8"/>
      <c r="K84" s="8"/>
      <c r="L84" s="9">
        <f>SUM(H84,J84,F84,D84)</f>
        <v>0</v>
      </c>
      <c r="M84" s="8">
        <f>SUM(E84,G84,I84,K84)</f>
        <v>0</v>
      </c>
    </row>
    <row r="85" spans="2:13" x14ac:dyDescent="0.35">
      <c r="B85" s="60"/>
      <c r="C85" s="10"/>
      <c r="E85" s="8"/>
      <c r="G85" s="8"/>
      <c r="I85" s="8"/>
      <c r="K85" s="8"/>
      <c r="L85" s="9">
        <f>SUM(H85,J85,F85,D85)</f>
        <v>0</v>
      </c>
      <c r="M85" s="8">
        <f>SUM(E85,G85,I85,K85)</f>
        <v>0</v>
      </c>
    </row>
    <row r="86" spans="2:13" x14ac:dyDescent="0.35">
      <c r="B86" s="60"/>
      <c r="C86" s="10"/>
      <c r="E86" s="8"/>
      <c r="G86" s="8"/>
      <c r="I86" s="8"/>
      <c r="K86" s="8"/>
      <c r="L86" s="9">
        <f>SUM(H86,J86,F86,D86)</f>
        <v>0</v>
      </c>
      <c r="M86" s="8">
        <f>SUM(E86,G86,I86,K86)</f>
        <v>0</v>
      </c>
    </row>
    <row r="87" spans="2:13" x14ac:dyDescent="0.35">
      <c r="B87" s="60"/>
      <c r="C87" s="10"/>
      <c r="E87" s="8"/>
      <c r="G87" s="8"/>
      <c r="I87" s="8"/>
      <c r="K87" s="8"/>
      <c r="L87" s="9">
        <f>SUM(H87,J87,F87,D87)</f>
        <v>0</v>
      </c>
      <c r="M87" s="8">
        <f>SUM(E87,G87,I87,K87)</f>
        <v>0</v>
      </c>
    </row>
    <row r="88" spans="2:13" x14ac:dyDescent="0.35">
      <c r="B88" s="60"/>
      <c r="C88" s="10"/>
      <c r="E88" s="8"/>
      <c r="G88" s="8"/>
      <c r="I88" s="8"/>
      <c r="K88" s="8"/>
      <c r="L88" s="9">
        <f>SUM(H88,J88,F88,D88)</f>
        <v>0</v>
      </c>
      <c r="M88" s="8">
        <f>SUM(E88,G88,I88,K88)</f>
        <v>0</v>
      </c>
    </row>
    <row r="89" spans="2:13" x14ac:dyDescent="0.35">
      <c r="B89" s="10"/>
      <c r="C89" s="10"/>
      <c r="E89" s="8"/>
      <c r="G89" s="8"/>
      <c r="I89" s="8"/>
      <c r="K89" s="8"/>
      <c r="L89" s="9">
        <f>SUM(H89,J89,F89,D89)</f>
        <v>0</v>
      </c>
      <c r="M89" s="8">
        <f>SUM(E89,G89,I89,K89)</f>
        <v>0</v>
      </c>
    </row>
    <row r="90" spans="2:13" x14ac:dyDescent="0.35">
      <c r="B90" s="10"/>
      <c r="C90" s="10"/>
      <c r="E90" s="8"/>
      <c r="G90" s="8"/>
      <c r="I90" s="8"/>
      <c r="K90" s="8"/>
      <c r="L90" s="9">
        <f>SUM(H90,J90,F90,D90)</f>
        <v>0</v>
      </c>
      <c r="M90" s="8">
        <f>SUM(L90,E90,G90,I90,K90)</f>
        <v>0</v>
      </c>
    </row>
    <row r="91" spans="2:13" x14ac:dyDescent="0.35">
      <c r="B91" s="10"/>
      <c r="C91" s="10"/>
      <c r="E91" s="8"/>
      <c r="G91" s="8"/>
      <c r="I91" s="8"/>
      <c r="K91" s="8"/>
      <c r="L91" s="9">
        <f>SUM(H91,J91,F91,D91)</f>
        <v>0</v>
      </c>
      <c r="M91" s="8">
        <f>SUM(L91,E91,G91,I91,K91)</f>
        <v>0</v>
      </c>
    </row>
    <row r="92" spans="2:13" x14ac:dyDescent="0.35">
      <c r="B92" s="10"/>
      <c r="C92" s="10"/>
      <c r="E92" s="8"/>
      <c r="G92" s="8"/>
      <c r="I92" s="8"/>
      <c r="K92" s="8"/>
      <c r="L92" s="9">
        <f>SUM(H92,J92,F92,D92)</f>
        <v>0</v>
      </c>
      <c r="M92" s="8">
        <f>SUM(L92,E92,G92,I92,K92)</f>
        <v>0</v>
      </c>
    </row>
    <row r="93" spans="2:13" x14ac:dyDescent="0.35">
      <c r="B93" s="10"/>
      <c r="C93" s="10"/>
      <c r="E93" s="8"/>
      <c r="G93" s="8"/>
      <c r="I93" s="8"/>
      <c r="K93" s="8"/>
      <c r="L93" s="9">
        <f>SUM(H93,J93,F93,D93)</f>
        <v>0</v>
      </c>
      <c r="M93" s="8">
        <f>SUM(L93,E93,G93,I93,K93)</f>
        <v>0</v>
      </c>
    </row>
    <row r="94" spans="2:13" x14ac:dyDescent="0.35">
      <c r="B94" s="10"/>
      <c r="C94" s="10"/>
      <c r="E94" s="8"/>
      <c r="G94" s="8"/>
      <c r="I94" s="8"/>
      <c r="K94" s="8"/>
      <c r="L94" s="9">
        <f>SUM(H94,J94,F94,D94)</f>
        <v>0</v>
      </c>
      <c r="M94" s="8">
        <f>SUM(L94,E94,G94,I94,K94)</f>
        <v>0</v>
      </c>
    </row>
    <row r="95" spans="2:13" x14ac:dyDescent="0.35">
      <c r="B95" s="10"/>
      <c r="C95" s="10"/>
      <c r="E95" s="8"/>
      <c r="G95" s="8"/>
      <c r="I95" s="8"/>
      <c r="K95" s="8"/>
      <c r="L95" s="9">
        <f>SUM(H95,J95,F95,D95)</f>
        <v>0</v>
      </c>
      <c r="M95" s="8">
        <f>SUM(L95,E95,G95,I95,K95)</f>
        <v>0</v>
      </c>
    </row>
    <row r="96" spans="2:13" x14ac:dyDescent="0.35">
      <c r="B96" s="10"/>
      <c r="C96" s="10"/>
      <c r="E96" s="8"/>
      <c r="G96" s="8"/>
      <c r="I96" s="8"/>
      <c r="K96" s="8"/>
      <c r="L96" s="9">
        <f>SUM(H96,J96,F96,D96)</f>
        <v>0</v>
      </c>
      <c r="M96" s="8">
        <f>SUM(L96,E96,G96,I96,K96)</f>
        <v>0</v>
      </c>
    </row>
    <row r="97" spans="2:13" x14ac:dyDescent="0.35">
      <c r="B97" s="10"/>
      <c r="C97" s="10"/>
      <c r="E97" s="8"/>
      <c r="G97" s="8"/>
      <c r="I97" s="8"/>
      <c r="K97" s="8"/>
      <c r="L97" s="9">
        <f>SUM(H97,J97,F97,D97)</f>
        <v>0</v>
      </c>
      <c r="M97" s="8">
        <f>SUM(L97,E97,G97,I97,K97)</f>
        <v>0</v>
      </c>
    </row>
    <row r="98" spans="2:13" x14ac:dyDescent="0.35">
      <c r="B98" s="10"/>
      <c r="C98" s="10"/>
      <c r="E98" s="8"/>
      <c r="G98" s="8"/>
      <c r="I98" s="8"/>
      <c r="K98" s="8"/>
      <c r="L98" s="9">
        <f>SUM(H98,J98,F98,D98)</f>
        <v>0</v>
      </c>
      <c r="M98" s="8">
        <f>SUM(L98,E98,G98,I98,K98)</f>
        <v>0</v>
      </c>
    </row>
    <row r="99" spans="2:13" x14ac:dyDescent="0.35">
      <c r="B99" s="10"/>
      <c r="C99" s="10"/>
      <c r="E99" s="8"/>
      <c r="G99" s="8"/>
      <c r="I99" s="8"/>
      <c r="K99" s="8"/>
      <c r="L99" s="9">
        <f>SUM(H99,J99,F99,D99)</f>
        <v>0</v>
      </c>
      <c r="M99" s="8">
        <f>SUM(L99,E99,G99,I99,K99)</f>
        <v>0</v>
      </c>
    </row>
    <row r="100" spans="2:13" x14ac:dyDescent="0.35">
      <c r="B100" s="10"/>
      <c r="C100" s="10"/>
      <c r="E100" s="8"/>
      <c r="G100" s="8"/>
      <c r="I100" s="8"/>
      <c r="K100" s="8"/>
      <c r="L100" s="9">
        <f>SUM(H100,J100,F100,D100)</f>
        <v>0</v>
      </c>
      <c r="M100" s="8">
        <f>SUM(L100,E100,G100,I100,K100)</f>
        <v>0</v>
      </c>
    </row>
    <row r="101" spans="2:13" x14ac:dyDescent="0.35">
      <c r="B101" s="10"/>
      <c r="C101" s="10"/>
      <c r="E101" s="8"/>
      <c r="G101" s="8"/>
      <c r="I101" s="8"/>
      <c r="K101" s="8"/>
      <c r="L101" s="9">
        <f>SUM(H101,J101,F101,D101)</f>
        <v>0</v>
      </c>
      <c r="M101" s="8">
        <f>SUM(L101,E101,G101,I101,K101)</f>
        <v>0</v>
      </c>
    </row>
    <row r="102" spans="2:13" x14ac:dyDescent="0.35">
      <c r="B102" s="10"/>
      <c r="C102" s="10"/>
      <c r="E102" s="8"/>
      <c r="G102" s="8"/>
      <c r="I102" s="8"/>
      <c r="K102" s="8"/>
      <c r="L102" s="9">
        <f>SUM(H102,J102,F102,D102)</f>
        <v>0</v>
      </c>
      <c r="M102" s="8">
        <f>SUM(L102,E102,G102,I102,K102)</f>
        <v>0</v>
      </c>
    </row>
    <row r="103" spans="2:13" x14ac:dyDescent="0.35">
      <c r="B103" s="10"/>
      <c r="C103" s="10"/>
      <c r="E103" s="8"/>
      <c r="G103" s="8"/>
      <c r="I103" s="8"/>
      <c r="K103" s="8"/>
      <c r="L103" s="9">
        <f>SUM(H103,J103,F103,D103)</f>
        <v>0</v>
      </c>
      <c r="M103" s="8">
        <f>SUM(L103,E103,G103,I103,K103)</f>
        <v>0</v>
      </c>
    </row>
    <row r="104" spans="2:13" x14ac:dyDescent="0.35">
      <c r="B104" s="10"/>
      <c r="C104" s="10"/>
      <c r="E104" s="8"/>
      <c r="G104" s="8"/>
      <c r="I104" s="8"/>
      <c r="K104" s="8"/>
      <c r="L104" s="9">
        <f>SUM(H104,J104,F104,D104)</f>
        <v>0</v>
      </c>
      <c r="M104" s="8">
        <f>SUM(L104,E104,G104,I104,K104)</f>
        <v>0</v>
      </c>
    </row>
    <row r="105" spans="2:13" x14ac:dyDescent="0.35">
      <c r="B105" s="10"/>
      <c r="C105" s="10"/>
      <c r="E105" s="8"/>
      <c r="G105" s="8"/>
      <c r="I105" s="8"/>
      <c r="K105" s="8"/>
      <c r="L105" s="9">
        <f>SUM(H105,J105,F105,D105)</f>
        <v>0</v>
      </c>
      <c r="M105" s="8">
        <f>SUM(L105,E105,G105,I105,K105)</f>
        <v>0</v>
      </c>
    </row>
    <row r="106" spans="2:13" x14ac:dyDescent="0.35">
      <c r="B106" s="10"/>
      <c r="C106" s="10"/>
      <c r="E106" s="8"/>
      <c r="G106" s="8"/>
      <c r="I106" s="8"/>
      <c r="K106" s="8"/>
      <c r="L106" s="9">
        <f>SUM(H106,J106,F106,D106)</f>
        <v>0</v>
      </c>
      <c r="M106" s="8">
        <f>SUM(L106,E106,G106,I106,K106)</f>
        <v>0</v>
      </c>
    </row>
    <row r="107" spans="2:13" x14ac:dyDescent="0.35">
      <c r="B107" s="10"/>
      <c r="C107" s="10"/>
      <c r="E107" s="8"/>
      <c r="G107" s="8"/>
      <c r="I107" s="8"/>
      <c r="K107" s="8"/>
      <c r="L107" s="9">
        <f>SUM(H107,J107,F107,D107)</f>
        <v>0</v>
      </c>
      <c r="M107" s="8">
        <f>SUM(L107,E107,G107,I107,K107)</f>
        <v>0</v>
      </c>
    </row>
    <row r="108" spans="2:13" x14ac:dyDescent="0.35">
      <c r="B108" s="10"/>
      <c r="C108" s="10"/>
      <c r="E108" s="8"/>
      <c r="G108" s="8"/>
      <c r="I108" s="8"/>
      <c r="K108" s="8"/>
      <c r="L108" s="9">
        <f>SUM(H108,J108,F108,D108)</f>
        <v>0</v>
      </c>
      <c r="M108" s="8">
        <f>SUM(L108,E108,G108,I108,K108)</f>
        <v>0</v>
      </c>
    </row>
    <row r="109" spans="2:13" x14ac:dyDescent="0.35">
      <c r="B109" s="10"/>
      <c r="C109" s="10"/>
      <c r="E109" s="8"/>
      <c r="G109" s="8"/>
      <c r="I109" s="8"/>
      <c r="K109" s="8"/>
      <c r="L109" s="9">
        <f>SUM(H109,J109,F109,D109)</f>
        <v>0</v>
      </c>
      <c r="M109" s="8">
        <f>SUM(L109,E109,G109,I109,K109)</f>
        <v>0</v>
      </c>
    </row>
    <row r="110" spans="2:13" x14ac:dyDescent="0.35">
      <c r="B110" s="10"/>
      <c r="C110" s="10"/>
      <c r="E110" s="8"/>
      <c r="G110" s="8"/>
      <c r="I110" s="8"/>
      <c r="K110" s="8"/>
      <c r="L110" s="9">
        <f>SUM(H110,J110,F110,D110)</f>
        <v>0</v>
      </c>
      <c r="M110" s="8">
        <f>SUM(L110,E110,G110,I110,K110)</f>
        <v>0</v>
      </c>
    </row>
    <row r="111" spans="2:13" x14ac:dyDescent="0.35">
      <c r="B111" s="10"/>
      <c r="C111" s="10"/>
      <c r="E111" s="8"/>
      <c r="G111" s="8"/>
      <c r="I111" s="8"/>
      <c r="K111" s="8"/>
      <c r="L111" s="9">
        <f>SUM(H111,J111,F111,D111)</f>
        <v>0</v>
      </c>
      <c r="M111" s="8">
        <f>SUM(L111,E111,G111,I111,K111)</f>
        <v>0</v>
      </c>
    </row>
    <row r="112" spans="2:13" x14ac:dyDescent="0.35">
      <c r="B112" s="10"/>
      <c r="C112" s="10"/>
      <c r="E112" s="8"/>
      <c r="G112" s="8"/>
      <c r="I112" s="8"/>
      <c r="K112" s="8"/>
      <c r="L112" s="9">
        <f>SUM(H112,J112,F112,D112)</f>
        <v>0</v>
      </c>
      <c r="M112" s="8">
        <f>SUM(L112,E112,G112,I112,K112)</f>
        <v>0</v>
      </c>
    </row>
    <row r="113" spans="2:13" x14ac:dyDescent="0.35">
      <c r="B113" s="10"/>
      <c r="C113" s="10"/>
      <c r="E113" s="8"/>
      <c r="G113" s="8"/>
      <c r="I113" s="8"/>
      <c r="K113" s="8"/>
      <c r="L113" s="9">
        <f>SUM(H113,J113,F113,D113)</f>
        <v>0</v>
      </c>
      <c r="M113" s="8">
        <f>SUM(L113,E113,G113,I113,K113)</f>
        <v>0</v>
      </c>
    </row>
    <row r="114" spans="2:13" x14ac:dyDescent="0.35">
      <c r="B114" s="10"/>
      <c r="C114" s="10"/>
      <c r="E114" s="8"/>
      <c r="G114" s="8"/>
      <c r="I114" s="8"/>
      <c r="K114" s="8"/>
      <c r="L114" s="9">
        <f>SUM(H114,J114,F114,D114)</f>
        <v>0</v>
      </c>
      <c r="M114" s="8">
        <f>SUM(L114,E114,G114,I114,K114)</f>
        <v>0</v>
      </c>
    </row>
    <row r="115" spans="2:13" x14ac:dyDescent="0.35">
      <c r="E115" s="8"/>
      <c r="G115" s="8"/>
      <c r="I115" s="8"/>
      <c r="K115" s="8"/>
      <c r="L115" s="9">
        <f>SUM(H115,J115,F115,D115)</f>
        <v>0</v>
      </c>
      <c r="M115" s="8">
        <f>SUM(L115,E115,G115,I115,K115)</f>
        <v>0</v>
      </c>
    </row>
    <row r="116" spans="2:13" x14ac:dyDescent="0.35">
      <c r="E116" s="8"/>
      <c r="G116" s="8"/>
      <c r="I116" s="8"/>
      <c r="K116" s="8"/>
      <c r="L116" s="9">
        <f>SUM(H116,J116,F116,D116)</f>
        <v>0</v>
      </c>
      <c r="M116" s="8">
        <f>SUM(L116,E116,G116,I116,K116)</f>
        <v>0</v>
      </c>
    </row>
    <row r="117" spans="2:13" x14ac:dyDescent="0.35">
      <c r="E117" s="8"/>
      <c r="G117" s="8"/>
      <c r="I117" s="8"/>
      <c r="K117" s="8"/>
      <c r="L117" s="9">
        <f>SUM(H117,J117,F117,D117)</f>
        <v>0</v>
      </c>
      <c r="M117" s="8">
        <f>SUM(L117,E117,G117,I117,K117)</f>
        <v>0</v>
      </c>
    </row>
    <row r="118" spans="2:13" x14ac:dyDescent="0.35">
      <c r="E118" s="8"/>
      <c r="G118" s="8"/>
      <c r="I118" s="8"/>
      <c r="K118" s="8"/>
      <c r="L118" s="9">
        <f>SUM(H118,J118,F118,D118)</f>
        <v>0</v>
      </c>
      <c r="M118" s="8">
        <f>SUM(L118,E118,G118,I118,K118)</f>
        <v>0</v>
      </c>
    </row>
    <row r="119" spans="2:13" x14ac:dyDescent="0.35">
      <c r="E119" s="8"/>
      <c r="G119" s="8"/>
      <c r="I119" s="8"/>
      <c r="K119" s="8"/>
      <c r="L119" s="9">
        <f>SUM(H119,J119,F119,D119)</f>
        <v>0</v>
      </c>
      <c r="M119" s="8">
        <f>SUM(L119,E119,G119,I119,K119)</f>
        <v>0</v>
      </c>
    </row>
    <row r="120" spans="2:13" x14ac:dyDescent="0.35">
      <c r="E120" s="8"/>
      <c r="G120" s="8"/>
      <c r="I120" s="8"/>
      <c r="K120" s="8"/>
      <c r="L120" s="9">
        <f>SUM(H120,J120,F120,D120)</f>
        <v>0</v>
      </c>
      <c r="M120" s="8">
        <f>SUM(L120,E120,G120,I120,K120)</f>
        <v>0</v>
      </c>
    </row>
    <row r="121" spans="2:13" x14ac:dyDescent="0.35">
      <c r="E121" s="8"/>
      <c r="G121" s="8"/>
      <c r="I121" s="8"/>
      <c r="K121" s="8"/>
      <c r="L121" s="9">
        <f>SUM(H121,J121,F121,D121)</f>
        <v>0</v>
      </c>
      <c r="M121" s="8">
        <f>SUM(L121,E121,G121,I121,K121)</f>
        <v>0</v>
      </c>
    </row>
    <row r="122" spans="2:13" x14ac:dyDescent="0.35">
      <c r="E122" s="8"/>
      <c r="G122" s="8"/>
      <c r="I122" s="8"/>
      <c r="K122" s="8"/>
      <c r="L122" s="9">
        <f>SUM(H122,J122,F122,D122)</f>
        <v>0</v>
      </c>
      <c r="M122" s="8">
        <f>SUM(L122,E122,G122,I122,K122)</f>
        <v>0</v>
      </c>
    </row>
    <row r="123" spans="2:13" x14ac:dyDescent="0.35">
      <c r="E123" s="8"/>
      <c r="G123" s="8"/>
      <c r="I123" s="8"/>
      <c r="K123" s="8"/>
      <c r="L123" s="9">
        <f>SUM(H123,J123,F123,D123)</f>
        <v>0</v>
      </c>
      <c r="M123" s="8">
        <f>SUM(L123,E123,G123,I123,K123)</f>
        <v>0</v>
      </c>
    </row>
    <row r="124" spans="2:13" x14ac:dyDescent="0.35">
      <c r="E124" s="8"/>
      <c r="G124" s="8"/>
      <c r="I124" s="8"/>
      <c r="K124" s="8"/>
      <c r="L124" s="9">
        <f>SUM(H124,J124,F124,D124)</f>
        <v>0</v>
      </c>
      <c r="M124" s="8">
        <f>SUM(L124,E124,G124,I124,K124)</f>
        <v>0</v>
      </c>
    </row>
    <row r="125" spans="2:13" x14ac:dyDescent="0.35">
      <c r="E125" s="8"/>
      <c r="G125" s="8"/>
      <c r="I125" s="8"/>
      <c r="K125" s="8"/>
      <c r="L125" s="9">
        <f>SUM(H125,J125,F125,D125)</f>
        <v>0</v>
      </c>
      <c r="M125" s="8">
        <f>SUM(L125,E125,G125,I125,K125)</f>
        <v>0</v>
      </c>
    </row>
    <row r="126" spans="2:13" x14ac:dyDescent="0.35">
      <c r="E126" s="8"/>
      <c r="G126" s="8"/>
      <c r="I126" s="8"/>
      <c r="K126" s="8"/>
      <c r="L126" s="9">
        <f>SUM(H126,J126,F126,D126)</f>
        <v>0</v>
      </c>
      <c r="M126" s="8">
        <f>SUM(L126,E126,G126,I126,K126)</f>
        <v>0</v>
      </c>
    </row>
    <row r="127" spans="2:13" x14ac:dyDescent="0.35">
      <c r="E127" s="8"/>
      <c r="G127" s="8"/>
      <c r="I127" s="8"/>
      <c r="K127" s="8"/>
      <c r="L127" s="9">
        <f>SUM(H127,J127,F127,D127)</f>
        <v>0</v>
      </c>
      <c r="M127" s="8">
        <f>SUM(L127,E127,G127,I127,K127)</f>
        <v>0</v>
      </c>
    </row>
    <row r="128" spans="2:13" x14ac:dyDescent="0.35">
      <c r="E128" s="8"/>
      <c r="G128" s="8"/>
      <c r="I128" s="8"/>
      <c r="K128" s="8"/>
      <c r="L128" s="9">
        <f>SUM(H128,J128,F128,D128)</f>
        <v>0</v>
      </c>
      <c r="M128" s="8">
        <f>SUM(L128,E128,G128,I128,K128)</f>
        <v>0</v>
      </c>
    </row>
    <row r="129" spans="5:13" x14ac:dyDescent="0.35">
      <c r="E129" s="8"/>
      <c r="G129" s="8"/>
      <c r="I129" s="8"/>
      <c r="K129" s="8"/>
      <c r="L129" s="9">
        <f>SUM(H129,J129,F129,D129)</f>
        <v>0</v>
      </c>
      <c r="M129" s="8">
        <f>SUM(L129,E129,G129,I129,K129)</f>
        <v>0</v>
      </c>
    </row>
    <row r="130" spans="5:13" x14ac:dyDescent="0.35">
      <c r="E130" s="8"/>
      <c r="G130" s="8"/>
      <c r="I130" s="8"/>
      <c r="K130" s="8"/>
      <c r="L130" s="9">
        <f>SUM(H130,J130,F130,D130)</f>
        <v>0</v>
      </c>
      <c r="M130" s="8">
        <f>SUM(L130,E130,G130,I130,K130)</f>
        <v>0</v>
      </c>
    </row>
    <row r="131" spans="5:13" x14ac:dyDescent="0.35">
      <c r="E131" s="8"/>
      <c r="G131" s="8"/>
      <c r="I131" s="8"/>
      <c r="K131" s="8"/>
      <c r="L131" s="9">
        <f>SUM(H131,J131,F131,D131)</f>
        <v>0</v>
      </c>
      <c r="M131" s="8">
        <f>SUM(L131,E131,G131,I131,K131)</f>
        <v>0</v>
      </c>
    </row>
    <row r="132" spans="5:13" x14ac:dyDescent="0.35">
      <c r="E132" s="8"/>
      <c r="G132" s="8"/>
      <c r="I132" s="8"/>
      <c r="K132" s="8"/>
      <c r="L132" s="9">
        <f>SUM(H132,J132,F132,D132)</f>
        <v>0</v>
      </c>
      <c r="M132" s="8">
        <f>SUM(L132,E132,G132,I132,K132)</f>
        <v>0</v>
      </c>
    </row>
    <row r="133" spans="5:13" x14ac:dyDescent="0.35">
      <c r="E133" s="8"/>
      <c r="G133" s="8"/>
      <c r="I133" s="8"/>
      <c r="K133" s="8"/>
      <c r="L133" s="9">
        <f>SUM(H133,J133,F133,D133)</f>
        <v>0</v>
      </c>
      <c r="M133" s="8">
        <f>SUM(L133,E133,G133,I133,K133)</f>
        <v>0</v>
      </c>
    </row>
    <row r="134" spans="5:13" x14ac:dyDescent="0.35">
      <c r="E134" s="8"/>
      <c r="G134" s="8"/>
      <c r="I134" s="8"/>
      <c r="K134" s="8"/>
      <c r="L134" s="9">
        <f>SUM(H134,J134,F134,D134)</f>
        <v>0</v>
      </c>
      <c r="M134" s="8">
        <f>SUM(L134,E134,G134,I134,K134)</f>
        <v>0</v>
      </c>
    </row>
    <row r="135" spans="5:13" x14ac:dyDescent="0.35">
      <c r="E135" s="8"/>
      <c r="G135" s="8"/>
      <c r="I135" s="8"/>
      <c r="K135" s="8"/>
      <c r="L135" s="9">
        <f>SUM(H135,J135,F135,D135)</f>
        <v>0</v>
      </c>
      <c r="M135" s="8">
        <f>SUM(L135,E135,G135,I135,K135)</f>
        <v>0</v>
      </c>
    </row>
    <row r="136" spans="5:13" x14ac:dyDescent="0.35">
      <c r="E136" s="8"/>
      <c r="G136" s="8"/>
      <c r="I136" s="8"/>
      <c r="K136" s="8"/>
      <c r="L136" s="9">
        <f>SUM(H136,J136,F136,D136)</f>
        <v>0</v>
      </c>
      <c r="M136" s="8">
        <f>SUM(L136,E136,G136,I136,K136)</f>
        <v>0</v>
      </c>
    </row>
  </sheetData>
  <mergeCells count="7">
    <mergeCell ref="O19:Q19"/>
    <mergeCell ref="O24:Q24"/>
    <mergeCell ref="L3:M3"/>
    <mergeCell ref="D3:E3"/>
    <mergeCell ref="F3:G3"/>
    <mergeCell ref="H3:I3"/>
    <mergeCell ref="J3:K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Apprentice</vt:lpstr>
      <vt:lpstr>Journeyman</vt:lpstr>
      <vt:lpstr>Apprentice!Print_Area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Adams</dc:creator>
  <cp:lastModifiedBy>Alex Bybee</cp:lastModifiedBy>
  <dcterms:created xsi:type="dcterms:W3CDTF">2018-12-07T19:47:02Z</dcterms:created>
  <dcterms:modified xsi:type="dcterms:W3CDTF">2026-03-21T18:43:17Z</dcterms:modified>
</cp:coreProperties>
</file>